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KATARINA\Transparentnost\2026\"/>
    </mc:Choice>
  </mc:AlternateContent>
  <xr:revisionPtr revIDLastSave="0" documentId="13_ncr:1_{03D8BE59-BC3E-4A25-84D0-2BDC24AC4FB1}" xr6:coauthVersionLast="3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tnost" sheetId="9" r:id="rId1"/>
  </sheets>
  <definedNames>
    <definedName name="Br_fakture">#REF!</definedName>
    <definedName name="NazivTvrtke" localSheetId="0">Transparentnost!#REF!</definedName>
    <definedName name="NazivTvrtke">#REF!</definedName>
    <definedName name="PojedinostiOBrFakture">"PojedinostiOFakturi[Br fakture]"</definedName>
    <definedName name="rngInvoice" localSheetId="0">Transparentnost!#REF!</definedName>
    <definedName name="rngInvoice">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H26" i="9" l="1"/>
</calcChain>
</file>

<file path=xl/sharedStrings.xml><?xml version="1.0" encoding="utf-8"?>
<sst xmlns="http://schemas.openxmlformats.org/spreadsheetml/2006/main" count="129" uniqueCount="40">
  <si>
    <t>Iznos</t>
  </si>
  <si>
    <t>ZAGREB</t>
  </si>
  <si>
    <t>ZAPOSLENICI</t>
  </si>
  <si>
    <t>DRŽAVNI PRORAČUN RH</t>
  </si>
  <si>
    <t>Naziv primatelja</t>
  </si>
  <si>
    <t>OIB primatelja</t>
  </si>
  <si>
    <t>Sjedište primatelja</t>
  </si>
  <si>
    <t>Redni broj</t>
  </si>
  <si>
    <t>Vrsta isplate</t>
  </si>
  <si>
    <t>Svrha isplate</t>
  </si>
  <si>
    <t>Naziv ustanove: V. OSNOVNA ŠKOLA VARAŽDIN</t>
  </si>
  <si>
    <t>Adresa: Vatrogasna ulica 5</t>
  </si>
  <si>
    <t>Telefon/faks: 042/230-424</t>
  </si>
  <si>
    <t>Mail: peta@os-peta-vz.skole.hr</t>
  </si>
  <si>
    <t>Poštanski broj i grad: 42000 Varaždin</t>
  </si>
  <si>
    <t>Web-mjesto: http://os-peta-vz.skole.hr/skola/dokumenti</t>
  </si>
  <si>
    <t>Materijalni rashodi</t>
  </si>
  <si>
    <t>VARAŽDIN</t>
  </si>
  <si>
    <t>GRAD VARAŽDIN</t>
  </si>
  <si>
    <t>/</t>
  </si>
  <si>
    <t>JAVNA OBJAVA INFORMACIJA O TROŠENJU SREDSTAVA</t>
  </si>
  <si>
    <t>Naziv isplatitelja</t>
  </si>
  <si>
    <t>V. OSNOVNA ŠKOLA VARAŽDIN</t>
  </si>
  <si>
    <t xml:space="preserve"> UKUPNO: </t>
  </si>
  <si>
    <t>OBAVIJEST: Od srpnja 2025. g. podaci o ostalim isplatama iz vlastitih sredstava dostupni su na mrežnim stranicama Grada Varaždina:  transparetni.varazdin.hr</t>
  </si>
  <si>
    <t>3239 Ostale usluge</t>
  </si>
  <si>
    <t>V.OSNOVNA ŠKOLA VARAŽDIN</t>
  </si>
  <si>
    <t>ZAPOSLENIK</t>
  </si>
  <si>
    <t>3211 Službena putovanja</t>
  </si>
  <si>
    <t>BELAJ d.o.o.</t>
  </si>
  <si>
    <t>Stupac1</t>
  </si>
  <si>
    <t>Lipanj 2026.g.</t>
  </si>
  <si>
    <t>3111 Plaća - svibanj</t>
  </si>
  <si>
    <t>3113 Plaća za prekovremeni rad - svibanj</t>
  </si>
  <si>
    <t>3114 Plaća za posebne uvjete rada - svibanj</t>
  </si>
  <si>
    <t>3212 Prijevoz - svibanj</t>
  </si>
  <si>
    <t>3132 Doprinosi za zdravstveno - svibanj</t>
  </si>
  <si>
    <t>3111 Plaća PB - svibanj</t>
  </si>
  <si>
    <t>3299 Ostali nespomenuti rashodi</t>
  </si>
  <si>
    <t>VARAŽDINSKE VIJESTI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</si>
</sst>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scheme val="major"/>
    </font>
    <font>
      <sz val="12"/>
      <name val="Arial"/>
      <family val="2"/>
      <scheme val="major"/>
    </font>
    <font>
      <b/>
      <sz val="14"/>
      <color theme="4" tint="-0.499984740745262"/>
      <name val="Arial"/>
      <family val="2"/>
      <charset val="238"/>
      <scheme val="maj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  <charset val="238"/>
      <scheme val="maj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/>
      <diagonal/>
    </border>
    <border>
      <left/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double">
        <color theme="4"/>
      </top>
      <bottom style="double">
        <color theme="2" tint="-0.499984740745262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double">
        <color theme="2" tint="-0.499984740745262"/>
      </left>
      <right/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4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/>
      <right style="thin">
        <color theme="4"/>
      </right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4"/>
      </left>
      <right style="thin">
        <color theme="4"/>
      </right>
      <top/>
      <bottom style="double">
        <color theme="2" tint="-0.499984740745262"/>
      </bottom>
      <diagonal/>
    </border>
    <border>
      <left style="thin">
        <color theme="4"/>
      </left>
      <right/>
      <top/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3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2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4" applyNumberFormat="0" applyAlignment="0" applyProtection="0"/>
    <xf numFmtId="0" fontId="19" fillId="10" borderId="5" applyNumberFormat="0" applyAlignment="0" applyProtection="0"/>
    <xf numFmtId="0" fontId="20" fillId="10" borderId="4" applyNumberFormat="0" applyAlignment="0" applyProtection="0"/>
    <xf numFmtId="0" fontId="21" fillId="0" borderId="6" applyNumberFormat="0" applyFill="0" applyAlignment="0" applyProtection="0"/>
    <xf numFmtId="0" fontId="22" fillId="11" borderId="7" applyNumberFormat="0" applyAlignment="0" applyProtection="0"/>
    <xf numFmtId="0" fontId="14" fillId="12" borderId="8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74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>
      <alignment vertical="top" wrapText="1"/>
    </xf>
    <xf numFmtId="0" fontId="2" fillId="2" borderId="0" xfId="0" applyFont="1" applyFill="1" applyAlignment="1">
      <alignment vertical="center"/>
    </xf>
    <xf numFmtId="0" fontId="24" fillId="0" borderId="0" xfId="8" applyFont="1" applyFill="1" applyBorder="1" applyAlignment="1" applyProtection="1">
      <alignment horizontal="center" vertical="center" wrapText="1"/>
    </xf>
    <xf numFmtId="0" fontId="25" fillId="0" borderId="0" xfId="8" applyFont="1" applyFill="1" applyBorder="1" applyAlignment="1" applyProtection="1">
      <alignment horizontal="center" vertical="center" wrapText="1"/>
    </xf>
    <xf numFmtId="0" fontId="6" fillId="2" borderId="2" xfId="11" applyNumberFormat="1" applyFill="1" applyAlignment="1" applyProtection="1">
      <alignment horizontal="center" vertical="center" wrapText="1"/>
    </xf>
    <xf numFmtId="0" fontId="6" fillId="2" borderId="2" xfId="11" applyNumberFormat="1" applyFill="1" applyAlignment="1">
      <alignment horizontal="center" vertical="center"/>
    </xf>
    <xf numFmtId="44" fontId="6" fillId="2" borderId="2" xfId="11" applyNumberFormat="1" applyFill="1" applyAlignment="1">
      <alignment horizontal="center" vertical="center"/>
    </xf>
    <xf numFmtId="44" fontId="6" fillId="2" borderId="2" xfId="11" applyNumberFormat="1" applyFill="1" applyAlignment="1" applyProtection="1">
      <alignment horizontal="center" vertical="center"/>
    </xf>
    <xf numFmtId="44" fontId="6" fillId="2" borderId="2" xfId="11" applyNumberFormat="1" applyFill="1" applyAlignment="1" applyProtection="1">
      <alignment horizontal="center" vertical="center" wrapText="1"/>
    </xf>
    <xf numFmtId="0" fontId="6" fillId="2" borderId="2" xfId="11" applyFill="1" applyAlignment="1">
      <alignment horizontal="center" vertical="center" wrapText="1"/>
    </xf>
    <xf numFmtId="44" fontId="6" fillId="2" borderId="2" xfId="11" applyNumberFormat="1" applyFill="1" applyAlignment="1">
      <alignment horizontal="center" vertical="center" wrapText="1"/>
    </xf>
    <xf numFmtId="0" fontId="6" fillId="35" borderId="2" xfId="11" applyNumberFormat="1" applyFill="1" applyAlignment="1" applyProtection="1">
      <alignment horizontal="center" vertical="center" wrapText="1"/>
    </xf>
    <xf numFmtId="44" fontId="6" fillId="35" borderId="2" xfId="11" applyNumberFormat="1" applyFill="1" applyAlignment="1">
      <alignment horizontal="center" vertical="center"/>
    </xf>
    <xf numFmtId="44" fontId="6" fillId="35" borderId="2" xfId="11" applyNumberFormat="1" applyFill="1" applyAlignment="1" applyProtection="1">
      <alignment horizontal="center" vertical="center" wrapText="1"/>
    </xf>
    <xf numFmtId="44" fontId="6" fillId="35" borderId="2" xfId="11" applyNumberFormat="1" applyFill="1" applyAlignment="1" applyProtection="1">
      <alignment horizontal="center" vertical="center"/>
    </xf>
    <xf numFmtId="0" fontId="6" fillId="35" borderId="2" xfId="11" applyNumberFormat="1" applyFill="1" applyAlignment="1">
      <alignment horizontal="center" vertical="center"/>
    </xf>
    <xf numFmtId="0" fontId="29" fillId="2" borderId="10" xfId="0" applyNumberFormat="1" applyFont="1" applyFill="1" applyBorder="1" applyAlignment="1">
      <alignment horizontal="center" vertical="top" wrapText="1"/>
    </xf>
    <xf numFmtId="0" fontId="22" fillId="2" borderId="11" xfId="0" applyNumberFormat="1" applyFont="1" applyFill="1" applyBorder="1" applyAlignment="1">
      <alignment horizontal="center" vertical="top" wrapText="1"/>
    </xf>
    <xf numFmtId="0" fontId="22" fillId="2" borderId="11" xfId="0" applyNumberFormat="1" applyFont="1" applyFill="1" applyBorder="1" applyAlignment="1">
      <alignment horizontal="center" vertical="center"/>
    </xf>
    <xf numFmtId="44" fontId="22" fillId="2" borderId="11" xfId="0" applyNumberFormat="1" applyFont="1" applyFill="1" applyBorder="1" applyAlignment="1">
      <alignment horizontal="center" vertical="center"/>
    </xf>
    <xf numFmtId="44" fontId="6" fillId="2" borderId="2" xfId="11" applyNumberFormat="1" applyFill="1" applyBorder="1" applyAlignment="1">
      <alignment horizontal="center" vertical="center"/>
    </xf>
    <xf numFmtId="44" fontId="6" fillId="2" borderId="2" xfId="11" applyNumberFormat="1" applyFill="1" applyBorder="1" applyAlignment="1">
      <alignment horizontal="center" vertical="center" wrapText="1"/>
    </xf>
    <xf numFmtId="44" fontId="30" fillId="39" borderId="11" xfId="0" applyNumberFormat="1" applyFont="1" applyFill="1" applyBorder="1" applyAlignment="1">
      <alignment horizontal="center" vertical="center" wrapText="1"/>
    </xf>
    <xf numFmtId="0" fontId="6" fillId="2" borderId="2" xfId="11" applyNumberFormat="1" applyFill="1" applyBorder="1" applyAlignment="1">
      <alignment horizontal="center" vertical="center"/>
    </xf>
    <xf numFmtId="0" fontId="6" fillId="2" borderId="2" xfId="11" applyNumberFormat="1" applyFill="1" applyBorder="1" applyAlignment="1" applyProtection="1">
      <alignment horizontal="center" vertical="center"/>
    </xf>
    <xf numFmtId="0" fontId="6" fillId="35" borderId="2" xfId="11" applyFont="1" applyFill="1" applyAlignment="1">
      <alignment horizontal="center" vertical="center" wrapText="1"/>
    </xf>
    <xf numFmtId="0" fontId="6" fillId="35" borderId="2" xfId="11" applyNumberFormat="1" applyFont="1" applyFill="1" applyAlignment="1" applyProtection="1">
      <alignment horizontal="center" vertical="center"/>
    </xf>
    <xf numFmtId="0" fontId="6" fillId="35" borderId="2" xfId="11" applyNumberFormat="1" applyFont="1" applyFill="1" applyAlignment="1">
      <alignment horizontal="center" vertical="center"/>
    </xf>
    <xf numFmtId="44" fontId="6" fillId="35" borderId="2" xfId="11" applyNumberFormat="1" applyFont="1" applyFill="1" applyAlignment="1">
      <alignment horizontal="center" vertical="center" wrapText="1"/>
    </xf>
    <xf numFmtId="0" fontId="6" fillId="35" borderId="2" xfId="11" applyNumberFormat="1" applyFill="1" applyBorder="1" applyAlignment="1" applyProtection="1">
      <alignment horizontal="center" vertical="center"/>
    </xf>
    <xf numFmtId="0" fontId="6" fillId="35" borderId="2" xfId="11" applyNumberFormat="1" applyFill="1" applyBorder="1" applyAlignment="1">
      <alignment horizontal="center" vertical="center"/>
    </xf>
    <xf numFmtId="44" fontId="6" fillId="35" borderId="2" xfId="11" applyNumberFormat="1" applyFill="1" applyBorder="1" applyAlignment="1">
      <alignment horizontal="center" vertical="center"/>
    </xf>
    <xf numFmtId="43" fontId="32" fillId="39" borderId="11" xfId="0" applyNumberFormat="1" applyFont="1" applyFill="1" applyBorder="1" applyAlignment="1">
      <alignment horizontal="center" vertical="center"/>
    </xf>
    <xf numFmtId="43" fontId="33" fillId="37" borderId="2" xfId="11" applyNumberFormat="1" applyFont="1" applyFill="1" applyAlignment="1">
      <alignment horizontal="right" vertical="center"/>
    </xf>
    <xf numFmtId="43" fontId="33" fillId="36" borderId="2" xfId="11" applyNumberFormat="1" applyFont="1" applyFill="1" applyAlignment="1">
      <alignment horizontal="right" vertical="center"/>
    </xf>
    <xf numFmtId="43" fontId="33" fillId="2" borderId="2" xfId="11" applyNumberFormat="1" applyFont="1" applyFill="1" applyAlignment="1">
      <alignment horizontal="right" vertical="center"/>
    </xf>
    <xf numFmtId="43" fontId="33" fillId="2" borderId="2" xfId="11" applyNumberFormat="1" applyFont="1" applyFill="1" applyBorder="1" applyAlignment="1">
      <alignment horizontal="right" vertical="center"/>
    </xf>
    <xf numFmtId="0" fontId="6" fillId="2" borderId="2" xfId="11" applyNumberForma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" fillId="40" borderId="0" xfId="0" applyFont="1" applyFill="1" applyAlignment="1">
      <alignment vertical="center"/>
    </xf>
    <xf numFmtId="43" fontId="2" fillId="40" borderId="0" xfId="0" applyNumberFormat="1" applyFont="1" applyFill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6" fillId="2" borderId="12" xfId="11" applyNumberFormat="1" applyFill="1" applyBorder="1" applyAlignment="1" applyProtection="1">
      <alignment horizontal="center" vertical="center"/>
    </xf>
    <xf numFmtId="0" fontId="6" fillId="35" borderId="14" xfId="11" applyNumberFormat="1" applyFill="1" applyBorder="1" applyAlignment="1" applyProtection="1">
      <alignment horizontal="center" vertical="center" wrapText="1"/>
    </xf>
    <xf numFmtId="0" fontId="24" fillId="2" borderId="15" xfId="8" applyFont="1" applyFill="1" applyBorder="1" applyAlignment="1" applyProtection="1">
      <alignment horizontal="center" vertical="center" wrapText="1"/>
    </xf>
    <xf numFmtId="0" fontId="6" fillId="2" borderId="16" xfId="11" applyNumberFormat="1" applyFill="1" applyBorder="1" applyAlignment="1" applyProtection="1">
      <alignment horizontal="center" vertical="center" wrapText="1"/>
    </xf>
    <xf numFmtId="0" fontId="6" fillId="2" borderId="13" xfId="11" applyNumberFormat="1" applyFill="1" applyBorder="1" applyAlignment="1" applyProtection="1">
      <alignment horizontal="center" vertical="center" wrapText="1"/>
    </xf>
    <xf numFmtId="0" fontId="24" fillId="35" borderId="17" xfId="8" applyFont="1" applyFill="1" applyBorder="1" applyAlignment="1" applyProtection="1">
      <alignment horizontal="center" vertical="center" wrapText="1"/>
    </xf>
    <xf numFmtId="0" fontId="6" fillId="2" borderId="18" xfId="11" applyNumberFormat="1" applyFill="1" applyBorder="1" applyAlignment="1" applyProtection="1">
      <alignment horizontal="center" vertical="center" wrapText="1"/>
    </xf>
    <xf numFmtId="0" fontId="6" fillId="35" borderId="13" xfId="11" applyNumberFormat="1" applyFill="1" applyBorder="1" applyAlignment="1" applyProtection="1">
      <alignment horizontal="center" vertical="center" wrapText="1"/>
    </xf>
    <xf numFmtId="0" fontId="6" fillId="2" borderId="12" xfId="11" applyNumberFormat="1" applyFill="1" applyBorder="1" applyAlignment="1" applyProtection="1">
      <alignment horizontal="center" vertical="center" wrapText="1"/>
    </xf>
    <xf numFmtId="43" fontId="2" fillId="2" borderId="0" xfId="0" applyNumberFormat="1" applyFont="1" applyFill="1">
      <alignment vertical="top" wrapText="1"/>
    </xf>
    <xf numFmtId="0" fontId="2" fillId="40" borderId="19" xfId="0" applyFont="1" applyFill="1" applyBorder="1" applyAlignment="1">
      <alignment vertical="center"/>
    </xf>
    <xf numFmtId="43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26" fillId="0" borderId="0" xfId="2" applyFont="1" applyBorder="1" applyAlignment="1" applyProtection="1">
      <alignment horizontal="center" vertical="center"/>
    </xf>
    <xf numFmtId="0" fontId="4" fillId="38" borderId="0" xfId="6" applyFill="1" applyBorder="1" applyAlignment="1" applyProtection="1">
      <alignment horizontal="center" vertical="center" wrapText="1"/>
    </xf>
    <xf numFmtId="0" fontId="27" fillId="37" borderId="1" xfId="7" applyFont="1" applyFill="1" applyBorder="1" applyAlignment="1">
      <alignment horizontal="center" vertical="center" wrapText="1"/>
    </xf>
    <xf numFmtId="0" fontId="27" fillId="37" borderId="9" xfId="7" applyFont="1" applyFill="1" applyBorder="1" applyAlignment="1">
      <alignment horizontal="center" vertical="center" wrapText="1"/>
    </xf>
    <xf numFmtId="0" fontId="27" fillId="37" borderId="0" xfId="7" applyFont="1" applyFill="1" applyAlignment="1" applyProtection="1">
      <alignment horizontal="center" vertical="center" wrapText="1"/>
    </xf>
    <xf numFmtId="0" fontId="27" fillId="37" borderId="0" xfId="7" applyFont="1" applyFill="1" applyAlignment="1">
      <alignment horizontal="center" vertical="center" wrapText="1"/>
    </xf>
    <xf numFmtId="0" fontId="27" fillId="37" borderId="0" xfId="7" applyFont="1" applyFill="1" applyAlignment="1" applyProtection="1">
      <alignment horizontal="center" vertical="top" wrapText="1"/>
    </xf>
    <xf numFmtId="0" fontId="24" fillId="41" borderId="15" xfId="8" applyFont="1" applyFill="1" applyBorder="1" applyAlignment="1" applyProtection="1">
      <alignment horizontal="center" vertical="center" wrapText="1"/>
    </xf>
    <xf numFmtId="0" fontId="6" fillId="41" borderId="13" xfId="11" applyNumberFormat="1" applyFill="1" applyBorder="1" applyAlignment="1" applyProtection="1">
      <alignment horizontal="center" vertical="center" wrapText="1"/>
    </xf>
    <xf numFmtId="0" fontId="6" fillId="41" borderId="2" xfId="11" applyNumberFormat="1" applyFill="1" applyBorder="1" applyAlignment="1" applyProtection="1">
      <alignment horizontal="center" vertical="center"/>
    </xf>
    <xf numFmtId="0" fontId="6" fillId="41" borderId="2" xfId="11" applyNumberFormat="1" applyFill="1" applyBorder="1" applyAlignment="1">
      <alignment horizontal="center" vertical="center"/>
    </xf>
    <xf numFmtId="44" fontId="6" fillId="41" borderId="2" xfId="11" applyNumberFormat="1" applyFill="1" applyBorder="1" applyAlignment="1">
      <alignment horizontal="center" vertical="center"/>
    </xf>
    <xf numFmtId="44" fontId="6" fillId="41" borderId="2" xfId="11" applyNumberFormat="1" applyFill="1" applyBorder="1" applyAlignment="1">
      <alignment horizontal="center" vertical="center" wrapText="1"/>
    </xf>
    <xf numFmtId="0" fontId="24" fillId="2" borderId="17" xfId="8" applyFont="1" applyFill="1" applyBorder="1" applyAlignment="1" applyProtection="1">
      <alignment horizontal="center" vertical="center" wrapText="1"/>
    </xf>
    <xf numFmtId="0" fontId="6" fillId="2" borderId="14" xfId="11" applyNumberFormat="1" applyFill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1"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5" formatCode="_-* #,##0.00\ _k_n_-;\-* #,##0.00\ _k_n_-;_-* &quot;-&quot;??\ _k_n_-;_-@_-"/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theme="4"/>
        </right>
        <top/>
        <bottom/>
      </border>
    </dxf>
    <dxf>
      <fill>
        <patternFill patternType="solid">
          <fgColor rgb="FF000000"/>
          <bgColor rgb="FFFFFFFF"/>
        </patternFill>
      </fill>
      <border outline="0">
        <left style="thin">
          <color theme="4"/>
        </left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5" formatCode="_-* #,##0.00\ _k_n_-;\-* #,##0.00\ _k_n_-;_-* &quot;-&quot;??\ _k_n_-;_-@_-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outline="0">
        <left style="thin">
          <color theme="4"/>
        </left>
      </border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right style="thin">
          <color theme="4"/>
        </right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right style="thin">
          <color theme="4"/>
        </right>
      </border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major"/>
      </font>
      <alignment horizontal="center" vertical="center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firstRowStripe" dxfId="25"/>
      <tableStyleElement type="firstColumnStripe" dxfId="2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03B3FB-7E99-444C-9A68-343A9CA956E9}" name="FakturaProjekta2" displayName="FakturaProjekta2" ref="A6:I26" totalsRowCount="1" headerRowDxfId="23" dataDxfId="22" totalsRowDxfId="21">
  <autoFilter ref="A6:I25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6" hiddenButton="1"/>
    <filterColumn colId="7" hiddenButton="1"/>
    <filterColumn colId="8" hiddenButton="1"/>
  </autoFilter>
  <tableColumns count="9">
    <tableColumn id="2" xr3:uid="{EF619360-ED20-4D95-A8E3-A555CC491BA4}" name="Redni broj" dataDxfId="17" totalsRowDxfId="8"/>
    <tableColumn id="1" xr3:uid="{D22A3A6E-8C18-479A-AF0D-68DA87AFB1D0}" name="Naziv isplatitelja" dataDxfId="16" totalsRowDxfId="7" dataCellStyle="Ukupni zbroj"/>
    <tableColumn id="7" xr3:uid="{93E02A14-024E-484B-97FB-51DFA6DAEFEA}" name="Naziv primatelja" dataDxfId="15" totalsRowDxfId="6" dataCellStyle="Ukupni zbroj">
      <calculatedColumnFormula array="1">IFERROR(INDEX(#REF!,SMALL(IF(#REF!=rngInvoice,ROW(#REF!)-ROW(#REF!)), ROW(1:1)), MATCH($C$6,#REF!, 0)),"")</calculatedColumnFormula>
    </tableColumn>
    <tableColumn id="8" xr3:uid="{EBD1D971-8CEE-4DD9-A048-9503249FCE17}" name="OIB primatelja" dataDxfId="14" totalsRowDxfId="5" dataCellStyle="Ukupni zbroj">
      <calculatedColumnFormula array="1">IFERROR(INDEX(#REF!,SMALL(IF(#REF!=rngInvoice,ROW(#REF!)-ROW(#REF!)), ROW(1:1)), MATCH($D$6,#REF!, 0)),"")</calculatedColumnFormula>
    </tableColumn>
    <tableColumn id="10" xr3:uid="{CC312783-E5B0-4505-A919-85982AA0B826}" name="Sjedište primatelja" dataDxfId="13" totalsRowDxfId="4" dataCellStyle="Ukupni zbroj">
      <calculatedColumnFormula array="1">IFERROR(INDEX(#REF!,SMALL(IF(#REF!=rngInvoice,ROW(#REF!)-ROW(#REF!)), ROW(1:1)), MATCH($E$6,#REF!, 0)),"")</calculatedColumnFormula>
    </tableColumn>
    <tableColumn id="3" xr3:uid="{190372C7-D281-4834-AEF6-A1FAD2B08A9D}" name="Vrsta isplate" dataDxfId="12" totalsRowDxfId="3" dataCellStyle="Ukupni zbroj"/>
    <tableColumn id="5" xr3:uid="{2423C081-E3B3-45D5-8066-C1CB5DE8CF71}" name="Svrha isplate" totalsRowLabel=" UKUPNO: " dataDxfId="11" totalsRowDxfId="2" dataCellStyle="Ukupni zbroj"/>
    <tableColumn id="11" xr3:uid="{F00D193B-8FCE-4DC8-9A99-8EC6FEE5C539}" name="Iznos" totalsRowFunction="custom" dataDxfId="10" totalsRowDxfId="1" dataCellStyle="Ukupni zbroj">
      <calculatedColumnFormula>IFERROR((C7*D7)-E7,"")</calculatedColumnFormula>
      <totalsRowFormula>SUM(H7:H25)</totalsRowFormula>
    </tableColumn>
    <tableColumn id="4" xr3:uid="{D2F217E3-93B8-42F4-A03F-DB53511CDA7C}" name="Stupac1" dataDxfId="9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2B70-0F73-4E6A-B4A9-C7B528D9D339}">
  <sheetPr>
    <tabColor theme="4" tint="-0.499984740745262"/>
    <pageSetUpPr autoPageBreaks="0" fitToPage="1"/>
  </sheetPr>
  <dimension ref="A1:K43"/>
  <sheetViews>
    <sheetView showGridLines="0" tabSelected="1" zoomScale="80" zoomScaleNormal="80" workbookViewId="0">
      <selection activeCell="A27" sqref="A27:H27"/>
    </sheetView>
  </sheetViews>
  <sheetFormatPr defaultColWidth="9" defaultRowHeight="33.950000000000003" customHeight="1" x14ac:dyDescent="0.25"/>
  <cols>
    <col min="1" max="1" width="6.5703125" style="3" customWidth="1"/>
    <col min="2" max="2" width="20.85546875" style="3" customWidth="1"/>
    <col min="3" max="3" width="43.28515625" style="3" customWidth="1"/>
    <col min="4" max="4" width="18.28515625" style="3" customWidth="1"/>
    <col min="5" max="5" width="21.42578125" style="3" customWidth="1"/>
    <col min="6" max="7" width="27" style="1" customWidth="1"/>
    <col min="8" max="8" width="20.42578125" style="4" customWidth="1"/>
    <col min="9" max="9" width="0.5703125" style="1" customWidth="1"/>
    <col min="10" max="10" width="9" style="1"/>
    <col min="11" max="11" width="16.7109375" style="1" customWidth="1"/>
    <col min="12" max="12" width="18.28515625" style="1" customWidth="1"/>
    <col min="13" max="13" width="9.42578125" style="1" customWidth="1"/>
    <col min="14" max="16384" width="9" style="1"/>
  </cols>
  <sheetData>
    <row r="1" spans="1:11" ht="57.95" customHeight="1" thickBot="1" x14ac:dyDescent="0.3">
      <c r="A1" s="60" t="s">
        <v>10</v>
      </c>
      <c r="B1" s="60"/>
      <c r="C1" s="60"/>
      <c r="D1" s="60"/>
      <c r="E1" s="60"/>
      <c r="F1" s="60"/>
      <c r="G1" s="60"/>
      <c r="H1" s="60"/>
    </row>
    <row r="2" spans="1:11" ht="37.5" customHeight="1" thickTop="1" x14ac:dyDescent="0.25">
      <c r="A2" s="61" t="s">
        <v>11</v>
      </c>
      <c r="B2" s="61"/>
      <c r="C2" s="61"/>
      <c r="D2" s="62" t="s">
        <v>12</v>
      </c>
      <c r="E2" s="62"/>
      <c r="F2" s="63" t="s">
        <v>13</v>
      </c>
      <c r="G2" s="63"/>
      <c r="H2" s="63"/>
    </row>
    <row r="3" spans="1:11" ht="47.25" customHeight="1" x14ac:dyDescent="0.25">
      <c r="A3" s="64" t="s">
        <v>14</v>
      </c>
      <c r="B3" s="64"/>
      <c r="C3" s="64"/>
      <c r="D3" s="64" t="s">
        <v>15</v>
      </c>
      <c r="E3" s="64"/>
      <c r="F3" s="64"/>
      <c r="G3" s="65"/>
      <c r="H3" s="65"/>
    </row>
    <row r="4" spans="1:11" ht="44.1" customHeight="1" x14ac:dyDescent="0.25">
      <c r="A4" s="59" t="s">
        <v>31</v>
      </c>
      <c r="B4" s="59"/>
      <c r="C4" s="59"/>
      <c r="D4" s="59"/>
      <c r="E4" s="59"/>
      <c r="F4" s="59"/>
      <c r="G4" s="59"/>
      <c r="H4" s="59"/>
    </row>
    <row r="5" spans="1:11" ht="44.1" customHeight="1" x14ac:dyDescent="0.25">
      <c r="A5" s="59" t="s">
        <v>20</v>
      </c>
      <c r="B5" s="59"/>
      <c r="C5" s="59"/>
      <c r="D5" s="59"/>
      <c r="E5" s="59"/>
      <c r="F5" s="59"/>
      <c r="G5" s="59"/>
      <c r="H5" s="59"/>
    </row>
    <row r="6" spans="1:11" s="2" customFormat="1" ht="33.950000000000003" customHeight="1" thickBot="1" x14ac:dyDescent="0.3">
      <c r="A6" s="6" t="s">
        <v>7</v>
      </c>
      <c r="B6" s="7" t="s">
        <v>21</v>
      </c>
      <c r="C6" s="7" t="s">
        <v>4</v>
      </c>
      <c r="D6" s="7" t="s">
        <v>5</v>
      </c>
      <c r="E6" s="7" t="s">
        <v>6</v>
      </c>
      <c r="F6" s="7" t="s">
        <v>8</v>
      </c>
      <c r="G6" s="7" t="s">
        <v>9</v>
      </c>
      <c r="H6" s="7" t="s">
        <v>0</v>
      </c>
      <c r="I6" s="45" t="s">
        <v>30</v>
      </c>
      <c r="J6" s="5"/>
    </row>
    <row r="7" spans="1:11" s="2" customFormat="1" ht="34.5" customHeight="1" thickTop="1" thickBot="1" x14ac:dyDescent="0.3">
      <c r="A7" s="48">
        <v>1</v>
      </c>
      <c r="B7" s="49" t="s">
        <v>22</v>
      </c>
      <c r="C7" s="54" t="s">
        <v>2</v>
      </c>
      <c r="D7" s="9" t="s">
        <v>19</v>
      </c>
      <c r="E7" s="10" t="s">
        <v>19</v>
      </c>
      <c r="F7" s="11" t="s">
        <v>32</v>
      </c>
      <c r="G7" s="12" t="s">
        <v>16</v>
      </c>
      <c r="H7" s="37">
        <v>80933.13</v>
      </c>
      <c r="I7" s="43"/>
      <c r="J7" s="5"/>
    </row>
    <row r="8" spans="1:11" s="2" customFormat="1" ht="34.5" customHeight="1" thickTop="1" thickBot="1" x14ac:dyDescent="0.3">
      <c r="A8" s="51">
        <v>2</v>
      </c>
      <c r="B8" s="47" t="s">
        <v>22</v>
      </c>
      <c r="C8" s="15" t="s">
        <v>2</v>
      </c>
      <c r="D8" s="19" t="s">
        <v>19</v>
      </c>
      <c r="E8" s="16" t="s">
        <v>19</v>
      </c>
      <c r="F8" s="17" t="s">
        <v>33</v>
      </c>
      <c r="G8" s="17" t="s">
        <v>16</v>
      </c>
      <c r="H8" s="38">
        <v>3111.28</v>
      </c>
      <c r="I8" s="43"/>
      <c r="J8" s="5"/>
    </row>
    <row r="9" spans="1:11" s="2" customFormat="1" ht="34.5" customHeight="1" thickTop="1" thickBot="1" x14ac:dyDescent="0.3">
      <c r="A9" s="48">
        <v>3</v>
      </c>
      <c r="B9" s="8" t="s">
        <v>22</v>
      </c>
      <c r="C9" s="8" t="s">
        <v>2</v>
      </c>
      <c r="D9" s="9" t="s">
        <v>19</v>
      </c>
      <c r="E9" s="10" t="s">
        <v>19</v>
      </c>
      <c r="F9" s="12" t="s">
        <v>34</v>
      </c>
      <c r="G9" s="12" t="s">
        <v>16</v>
      </c>
      <c r="H9" s="37">
        <v>933.21</v>
      </c>
      <c r="I9" s="43"/>
      <c r="J9" s="5"/>
      <c r="K9" s="57"/>
    </row>
    <row r="10" spans="1:11" s="2" customFormat="1" ht="34.5" customHeight="1" thickTop="1" thickBot="1" x14ac:dyDescent="0.3">
      <c r="A10" s="51">
        <v>4</v>
      </c>
      <c r="B10" s="53" t="s">
        <v>22</v>
      </c>
      <c r="C10" s="15" t="s">
        <v>2</v>
      </c>
      <c r="D10" s="19" t="s">
        <v>19</v>
      </c>
      <c r="E10" s="16" t="s">
        <v>19</v>
      </c>
      <c r="F10" s="18" t="s">
        <v>35</v>
      </c>
      <c r="G10" s="17" t="s">
        <v>16</v>
      </c>
      <c r="H10" s="38">
        <v>2028.25</v>
      </c>
      <c r="I10" s="43"/>
      <c r="J10" s="5"/>
    </row>
    <row r="11" spans="1:11" s="2" customFormat="1" ht="34.5" customHeight="1" thickTop="1" thickBot="1" x14ac:dyDescent="0.3">
      <c r="A11" s="48">
        <v>5</v>
      </c>
      <c r="B11" s="52" t="s">
        <v>22</v>
      </c>
      <c r="C11" s="8" t="s">
        <v>3</v>
      </c>
      <c r="D11" s="13">
        <v>18683136487</v>
      </c>
      <c r="E11" s="10" t="s">
        <v>1</v>
      </c>
      <c r="F11" s="12" t="s">
        <v>36</v>
      </c>
      <c r="G11" s="12" t="s">
        <v>16</v>
      </c>
      <c r="H11" s="37">
        <v>14021.29</v>
      </c>
      <c r="I11" s="43"/>
      <c r="J11" s="5"/>
    </row>
    <row r="12" spans="1:11" s="2" customFormat="1" ht="34.5" customHeight="1" thickTop="1" thickBot="1" x14ac:dyDescent="0.3">
      <c r="A12" s="51">
        <v>6</v>
      </c>
      <c r="B12" s="47" t="s">
        <v>22</v>
      </c>
      <c r="C12" s="30" t="s">
        <v>18</v>
      </c>
      <c r="D12" s="29">
        <v>1326901153</v>
      </c>
      <c r="E12" s="31" t="s">
        <v>17</v>
      </c>
      <c r="F12" s="32" t="s">
        <v>37</v>
      </c>
      <c r="G12" s="14" t="s">
        <v>16</v>
      </c>
      <c r="H12" s="39">
        <v>100</v>
      </c>
      <c r="I12" s="43"/>
      <c r="J12" s="5"/>
    </row>
    <row r="13" spans="1:11" s="2" customFormat="1" ht="34.5" customHeight="1" thickTop="1" thickBot="1" x14ac:dyDescent="0.3">
      <c r="A13" s="48">
        <v>7</v>
      </c>
      <c r="B13" s="41" t="s">
        <v>26</v>
      </c>
      <c r="C13" s="28" t="s">
        <v>27</v>
      </c>
      <c r="D13" s="27" t="s">
        <v>19</v>
      </c>
      <c r="E13" s="24" t="s">
        <v>19</v>
      </c>
      <c r="F13" s="24" t="s">
        <v>28</v>
      </c>
      <c r="G13" s="25" t="s">
        <v>16</v>
      </c>
      <c r="H13" s="40">
        <v>52.8</v>
      </c>
      <c r="I13" s="44"/>
      <c r="J13" s="5"/>
    </row>
    <row r="14" spans="1:11" s="2" customFormat="1" ht="34.5" customHeight="1" thickTop="1" thickBot="1" x14ac:dyDescent="0.3">
      <c r="A14" s="51">
        <v>8</v>
      </c>
      <c r="B14" s="53" t="s">
        <v>26</v>
      </c>
      <c r="C14" s="33" t="s">
        <v>27</v>
      </c>
      <c r="D14" s="34" t="s">
        <v>19</v>
      </c>
      <c r="E14" s="35" t="s">
        <v>19</v>
      </c>
      <c r="F14" s="35" t="s">
        <v>28</v>
      </c>
      <c r="G14" s="25" t="s">
        <v>16</v>
      </c>
      <c r="H14" s="40">
        <v>150</v>
      </c>
      <c r="I14" s="43"/>
      <c r="J14" s="5"/>
    </row>
    <row r="15" spans="1:11" s="2" customFormat="1" ht="34.5" customHeight="1" thickTop="1" thickBot="1" x14ac:dyDescent="0.3">
      <c r="A15" s="48">
        <v>9</v>
      </c>
      <c r="B15" s="52" t="s">
        <v>26</v>
      </c>
      <c r="C15" s="28" t="s">
        <v>27</v>
      </c>
      <c r="D15" s="27" t="s">
        <v>19</v>
      </c>
      <c r="E15" s="24" t="s">
        <v>19</v>
      </c>
      <c r="F15" s="24" t="s">
        <v>28</v>
      </c>
      <c r="G15" s="25" t="s">
        <v>16</v>
      </c>
      <c r="H15" s="40">
        <v>150</v>
      </c>
      <c r="I15" s="43"/>
      <c r="J15" s="5"/>
    </row>
    <row r="16" spans="1:11" s="2" customFormat="1" ht="34.5" customHeight="1" thickTop="1" thickBot="1" x14ac:dyDescent="0.3">
      <c r="A16" s="51">
        <v>10</v>
      </c>
      <c r="B16" s="47" t="s">
        <v>26</v>
      </c>
      <c r="C16" s="28" t="s">
        <v>27</v>
      </c>
      <c r="D16" s="34" t="s">
        <v>19</v>
      </c>
      <c r="E16" s="24" t="s">
        <v>19</v>
      </c>
      <c r="F16" s="24" t="s">
        <v>28</v>
      </c>
      <c r="G16" s="25" t="s">
        <v>16</v>
      </c>
      <c r="H16" s="40">
        <v>150</v>
      </c>
      <c r="I16" s="43"/>
      <c r="J16" s="5"/>
    </row>
    <row r="17" spans="1:11" s="2" customFormat="1" ht="34.5" customHeight="1" thickTop="1" thickBot="1" x14ac:dyDescent="0.3">
      <c r="A17" s="48">
        <v>11</v>
      </c>
      <c r="B17" s="50" t="s">
        <v>26</v>
      </c>
      <c r="C17" s="28" t="s">
        <v>27</v>
      </c>
      <c r="D17" s="27" t="s">
        <v>19</v>
      </c>
      <c r="E17" s="24" t="s">
        <v>19</v>
      </c>
      <c r="F17" s="25" t="s">
        <v>28</v>
      </c>
      <c r="G17" s="25" t="s">
        <v>16</v>
      </c>
      <c r="H17" s="40">
        <v>150</v>
      </c>
      <c r="I17" s="43"/>
      <c r="J17" s="5"/>
    </row>
    <row r="18" spans="1:11" s="2" customFormat="1" ht="34.5" customHeight="1" thickTop="1" thickBot="1" x14ac:dyDescent="0.3">
      <c r="A18" s="51">
        <v>12</v>
      </c>
      <c r="B18" s="47" t="s">
        <v>26</v>
      </c>
      <c r="C18" s="28" t="s">
        <v>27</v>
      </c>
      <c r="D18" s="34" t="s">
        <v>19</v>
      </c>
      <c r="E18" s="24" t="s">
        <v>19</v>
      </c>
      <c r="F18" s="24" t="s">
        <v>28</v>
      </c>
      <c r="G18" s="25" t="s">
        <v>16</v>
      </c>
      <c r="H18" s="40">
        <v>150</v>
      </c>
      <c r="I18" s="56"/>
      <c r="J18" s="5"/>
    </row>
    <row r="19" spans="1:11" s="2" customFormat="1" ht="34.5" customHeight="1" thickTop="1" thickBot="1" x14ac:dyDescent="0.3">
      <c r="A19" s="48">
        <v>13</v>
      </c>
      <c r="B19" s="50" t="s">
        <v>26</v>
      </c>
      <c r="C19" s="28" t="s">
        <v>27</v>
      </c>
      <c r="D19" s="27" t="s">
        <v>19</v>
      </c>
      <c r="E19" s="24" t="s">
        <v>19</v>
      </c>
      <c r="F19" s="25" t="s">
        <v>28</v>
      </c>
      <c r="G19" s="25" t="s">
        <v>16</v>
      </c>
      <c r="H19" s="40">
        <v>30</v>
      </c>
      <c r="I19" s="56"/>
      <c r="J19" s="5"/>
    </row>
    <row r="20" spans="1:11" s="2" customFormat="1" ht="34.5" customHeight="1" thickTop="1" thickBot="1" x14ac:dyDescent="0.3">
      <c r="A20" s="51">
        <v>14</v>
      </c>
      <c r="B20" s="47" t="s">
        <v>26</v>
      </c>
      <c r="C20" s="28" t="s">
        <v>27</v>
      </c>
      <c r="D20" s="34" t="s">
        <v>19</v>
      </c>
      <c r="E20" s="24" t="s">
        <v>19</v>
      </c>
      <c r="F20" s="24" t="s">
        <v>28</v>
      </c>
      <c r="G20" s="25" t="s">
        <v>16</v>
      </c>
      <c r="H20" s="40">
        <v>30</v>
      </c>
      <c r="I20" s="56"/>
      <c r="J20" s="5"/>
    </row>
    <row r="21" spans="1:11" s="2" customFormat="1" ht="34.5" customHeight="1" thickTop="1" thickBot="1" x14ac:dyDescent="0.3">
      <c r="A21" s="48">
        <v>15</v>
      </c>
      <c r="B21" s="50" t="s">
        <v>26</v>
      </c>
      <c r="C21" s="28" t="s">
        <v>27</v>
      </c>
      <c r="D21" s="27" t="s">
        <v>19</v>
      </c>
      <c r="E21" s="24" t="s">
        <v>19</v>
      </c>
      <c r="F21" s="25" t="s">
        <v>28</v>
      </c>
      <c r="G21" s="25" t="s">
        <v>16</v>
      </c>
      <c r="H21" s="40">
        <v>30</v>
      </c>
      <c r="I21" s="56"/>
      <c r="J21" s="5"/>
    </row>
    <row r="22" spans="1:11" s="2" customFormat="1" ht="34.5" customHeight="1" thickTop="1" thickBot="1" x14ac:dyDescent="0.3">
      <c r="A22" s="51">
        <v>16</v>
      </c>
      <c r="B22" s="47" t="s">
        <v>26</v>
      </c>
      <c r="C22" s="28" t="s">
        <v>27</v>
      </c>
      <c r="D22" s="34" t="s">
        <v>19</v>
      </c>
      <c r="E22" s="24" t="s">
        <v>19</v>
      </c>
      <c r="F22" s="24" t="s">
        <v>28</v>
      </c>
      <c r="G22" s="25" t="s">
        <v>16</v>
      </c>
      <c r="H22" s="40">
        <v>30</v>
      </c>
      <c r="I22" s="56"/>
      <c r="J22" s="5"/>
    </row>
    <row r="23" spans="1:11" s="2" customFormat="1" ht="34.5" customHeight="1" thickTop="1" thickBot="1" x14ac:dyDescent="0.3">
      <c r="A23" s="48">
        <v>17</v>
      </c>
      <c r="B23" s="50" t="s">
        <v>26</v>
      </c>
      <c r="C23" s="28" t="s">
        <v>27</v>
      </c>
      <c r="D23" s="27" t="s">
        <v>19</v>
      </c>
      <c r="E23" s="24" t="s">
        <v>19</v>
      </c>
      <c r="F23" s="25" t="s">
        <v>28</v>
      </c>
      <c r="G23" s="25" t="s">
        <v>16</v>
      </c>
      <c r="H23" s="40">
        <v>30</v>
      </c>
      <c r="I23" s="56"/>
      <c r="J23" s="5"/>
      <c r="K23" s="57"/>
    </row>
    <row r="24" spans="1:11" s="2" customFormat="1" ht="34.5" customHeight="1" thickTop="1" thickBot="1" x14ac:dyDescent="0.3">
      <c r="A24" s="66">
        <v>18</v>
      </c>
      <c r="B24" s="67" t="s">
        <v>26</v>
      </c>
      <c r="C24" s="68" t="s">
        <v>29</v>
      </c>
      <c r="D24" s="69">
        <v>74006494666</v>
      </c>
      <c r="E24" s="70" t="s">
        <v>17</v>
      </c>
      <c r="F24" s="70" t="s">
        <v>25</v>
      </c>
      <c r="G24" s="71" t="s">
        <v>16</v>
      </c>
      <c r="H24" s="40">
        <v>4</v>
      </c>
      <c r="I24" s="43"/>
      <c r="J24" s="5"/>
    </row>
    <row r="25" spans="1:11" s="2" customFormat="1" ht="34.5" customHeight="1" thickTop="1" thickBot="1" x14ac:dyDescent="0.3">
      <c r="A25" s="72">
        <v>19</v>
      </c>
      <c r="B25" s="73" t="s">
        <v>26</v>
      </c>
      <c r="C25" s="46" t="s">
        <v>39</v>
      </c>
      <c r="D25" s="27">
        <v>89407840770</v>
      </c>
      <c r="E25" s="24" t="s">
        <v>17</v>
      </c>
      <c r="F25" s="25" t="s">
        <v>38</v>
      </c>
      <c r="G25" s="25" t="s">
        <v>16</v>
      </c>
      <c r="H25" s="40">
        <v>15.9</v>
      </c>
      <c r="I25" s="43"/>
      <c r="J25" s="5"/>
    </row>
    <row r="26" spans="1:11" ht="33.950000000000003" customHeight="1" thickTop="1" x14ac:dyDescent="0.25">
      <c r="A26" s="20"/>
      <c r="B26" s="21"/>
      <c r="C26" s="21"/>
      <c r="D26" s="22"/>
      <c r="E26" s="23"/>
      <c r="F26" s="23"/>
      <c r="G26" s="26" t="s">
        <v>23</v>
      </c>
      <c r="H26" s="36">
        <f>SUM(H7:H25)</f>
        <v>102099.86</v>
      </c>
      <c r="I26" s="42"/>
    </row>
    <row r="27" spans="1:11" ht="33.950000000000003" customHeight="1" x14ac:dyDescent="0.25">
      <c r="A27" s="58" t="s">
        <v>24</v>
      </c>
      <c r="B27" s="58"/>
      <c r="C27" s="58"/>
      <c r="D27" s="58"/>
      <c r="E27" s="58"/>
      <c r="F27" s="58"/>
      <c r="G27" s="58"/>
      <c r="H27" s="58"/>
    </row>
    <row r="30" spans="1:11" ht="33.950000000000003" customHeight="1" x14ac:dyDescent="0.25">
      <c r="H30" s="55"/>
    </row>
    <row r="40" spans="5:8" ht="33.950000000000003" customHeight="1" x14ac:dyDescent="0.25">
      <c r="E40" s="1"/>
      <c r="F40" s="4"/>
      <c r="H40" s="1"/>
    </row>
    <row r="41" spans="5:8" ht="33.950000000000003" customHeight="1" x14ac:dyDescent="0.25">
      <c r="E41" s="1"/>
      <c r="F41" s="4"/>
      <c r="H41" s="1"/>
    </row>
    <row r="42" spans="5:8" ht="33.950000000000003" customHeight="1" x14ac:dyDescent="0.25">
      <c r="E42" s="1"/>
      <c r="F42" s="4"/>
      <c r="H42" s="1"/>
    </row>
    <row r="43" spans="5:8" ht="33.950000000000003" customHeight="1" x14ac:dyDescent="0.25">
      <c r="E43" s="1"/>
      <c r="F43" s="4"/>
      <c r="H43" s="1"/>
    </row>
  </sheetData>
  <sheetProtection selectLockedCells="1"/>
  <mergeCells count="10">
    <mergeCell ref="A27:H27"/>
    <mergeCell ref="A4:H4"/>
    <mergeCell ref="A5:H5"/>
    <mergeCell ref="A1:H1"/>
    <mergeCell ref="A2:C2"/>
    <mergeCell ref="D2:E2"/>
    <mergeCell ref="F2:H2"/>
    <mergeCell ref="A3:C3"/>
    <mergeCell ref="D3:F3"/>
    <mergeCell ref="G3:H3"/>
  </mergeCells>
  <phoneticPr fontId="28" type="noConversion"/>
  <conditionalFormatting sqref="C12:C25 E12:G25">
    <cfRule type="expression" dxfId="20" priority="54">
      <formula>MOD(ROW(),2)=0</formula>
    </cfRule>
  </conditionalFormatting>
  <conditionalFormatting sqref="H12:H25">
    <cfRule type="expression" dxfId="19" priority="46">
      <formula>MOD(ROW(),2)=0</formula>
    </cfRule>
    <cfRule type="expression" dxfId="18" priority="47">
      <formula>MOD(ROW(),2)=1</formula>
    </cfRule>
  </conditionalFormatting>
  <printOptions horizontalCentered="1"/>
  <pageMargins left="0.70866141732283472" right="0.70866141732283472" top="0.98425196850393704" bottom="0.98425196850393704" header="0.31496062992125984" footer="0.31496062992125984"/>
  <pageSetup paperSize="9" fitToHeight="0" orientation="portrait" blackAndWhite="1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2024-06-19T07:54:52Z</cp:lastPrinted>
  <dcterms:created xsi:type="dcterms:W3CDTF">2016-11-01T03:33:07Z</dcterms:created>
  <dcterms:modified xsi:type="dcterms:W3CDTF">2026-07-17T09:37:03Z</dcterms:modified>
</cp:coreProperties>
</file>