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KATARINA\Transparentnost\2026\"/>
    </mc:Choice>
  </mc:AlternateContent>
  <xr:revisionPtr revIDLastSave="0" documentId="13_ncr:1_{80940148-B4DD-41F1-9887-C4C0AE7422B3}" xr6:coauthVersionLast="3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ansparentnost" sheetId="9" r:id="rId1"/>
  </sheets>
  <definedNames>
    <definedName name="Br_fakture">#REF!</definedName>
    <definedName name="NazivTvrtke" localSheetId="0">Transparentnost!#REF!</definedName>
    <definedName name="NazivTvrtke">#REF!</definedName>
    <definedName name="PojedinostiOBrFakture">"PojedinostiOFakturi[Br fakture]"</definedName>
    <definedName name="rngInvoice" localSheetId="0">Transparentnost!#REF!</definedName>
    <definedName name="rngInvoice">#REF!</definedName>
    <definedName name="TraženjeKupca">#REF!</definedName>
  </definedNames>
  <calcPr calcId="179021" calcMode="manual"/>
</workbook>
</file>

<file path=xl/calcChain.xml><?xml version="1.0" encoding="utf-8"?>
<calcChain xmlns="http://schemas.openxmlformats.org/spreadsheetml/2006/main">
  <c r="H31" i="9" l="1"/>
</calcChain>
</file>

<file path=xl/sharedStrings.xml><?xml version="1.0" encoding="utf-8"?>
<sst xmlns="http://schemas.openxmlformats.org/spreadsheetml/2006/main" count="158" uniqueCount="43">
  <si>
    <t>Iznos</t>
  </si>
  <si>
    <t>ZAGREB</t>
  </si>
  <si>
    <t>ZAPOSLENICI</t>
  </si>
  <si>
    <t>DRŽAVNI PRORAČUN RH</t>
  </si>
  <si>
    <t>Naziv primatelja</t>
  </si>
  <si>
    <t>OIB primatelja</t>
  </si>
  <si>
    <t>Sjedište primatelja</t>
  </si>
  <si>
    <t>Redni broj</t>
  </si>
  <si>
    <t>Vrsta isplate</t>
  </si>
  <si>
    <t>Svrha isplate</t>
  </si>
  <si>
    <t>Naziv ustanove: V. OSNOVNA ŠKOLA VARAŽDIN</t>
  </si>
  <si>
    <t>Adresa: Vatrogasna ulica 5</t>
  </si>
  <si>
    <t>Telefon/faks: 042/230-424</t>
  </si>
  <si>
    <t>Mail: peta@os-peta-vz.skole.hr</t>
  </si>
  <si>
    <t>Poštanski broj i grad: 42000 Varaždin</t>
  </si>
  <si>
    <t>Web-mjesto: http://os-peta-vz.skole.hr/skola/dokumenti</t>
  </si>
  <si>
    <t>Materijalni rashodi</t>
  </si>
  <si>
    <t>VARAŽDIN</t>
  </si>
  <si>
    <t>GRAD VARAŽDIN</t>
  </si>
  <si>
    <t>/</t>
  </si>
  <si>
    <t>JAVNA OBJAVA INFORMACIJA O TROŠENJU SREDSTAVA</t>
  </si>
  <si>
    <t>Naziv isplatitelja</t>
  </si>
  <si>
    <t>V. OSNOVNA ŠKOLA VARAŽDIN</t>
  </si>
  <si>
    <t xml:space="preserve"> UKUPNO: </t>
  </si>
  <si>
    <t>OBAVIJEST: Od srpnja 2025. g. podaci o ostalim isplatama iz vlastitih sredstava dostupni su na mrežnim stranicama Grada Varaždina:  transparetni.varazdin.hr</t>
  </si>
  <si>
    <t>3299 Ostali nespomenuti rashodi</t>
  </si>
  <si>
    <t>3239 Ostale usluge</t>
  </si>
  <si>
    <t>V.OSNOVNA ŠKOLA VARAŽDIN</t>
  </si>
  <si>
    <t>ZAPOSLENIK</t>
  </si>
  <si>
    <t>3211 Službena putovanja</t>
  </si>
  <si>
    <t>BELAJ d.o.o.</t>
  </si>
  <si>
    <t>Stupac1</t>
  </si>
  <si>
    <t>Travanj 2026.g.</t>
  </si>
  <si>
    <t>3111 Plaća - ožujak</t>
  </si>
  <si>
    <t>3113 Plaća za prekovremeni rad - ožujak</t>
  </si>
  <si>
    <t>3114 Plaća za posebne uvjete rada - ožujak</t>
  </si>
  <si>
    <t>3212 Prijevoz - ožujak</t>
  </si>
  <si>
    <t>3132 Doprinosi za zdravstveno - ožujak</t>
  </si>
  <si>
    <t>3111 Plaća PB - ožujak</t>
  </si>
  <si>
    <t>3214 Ostale naknade troškova zaposlenima</t>
  </si>
  <si>
    <t>HP-HRVATSKA POŠTA D.D.</t>
  </si>
  <si>
    <t>3231 Usluga telefona, pošte, prijevoza</t>
  </si>
  <si>
    <t>POLJOCENTAR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</si>
</sst>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(* #,##0_);_(* \(#,##0\);_(* &quot;-&quot;_);_(@_)"/>
    <numFmt numFmtId="165" formatCode="_(* #,##0.00_);_(* \(#,##0.00\);_(* &quot;-&quot;??_);_(@_)"/>
  </numFmts>
  <fonts count="35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  <scheme val="major"/>
    </font>
    <font>
      <sz val="12"/>
      <name val="Arial"/>
      <family val="2"/>
      <scheme val="major"/>
    </font>
    <font>
      <b/>
      <sz val="14"/>
      <color theme="4" tint="-0.499984740745262"/>
      <name val="Arial"/>
      <family val="2"/>
      <charset val="238"/>
      <scheme val="maj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  <charset val="238"/>
      <scheme val="maj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  <charset val="238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/>
      <diagonal/>
    </border>
    <border>
      <left/>
      <right style="thin">
        <color theme="4"/>
      </right>
      <top style="double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double">
        <color theme="4"/>
      </top>
      <bottom style="double">
        <color theme="2" tint="-0.499984740745262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double">
        <color theme="2" tint="-0.499984740745262"/>
      </left>
      <right/>
      <top style="double">
        <color theme="2" tint="-0.499984740745262"/>
      </top>
      <bottom style="double">
        <color theme="2" tint="-0.499984740745262"/>
      </bottom>
      <diagonal/>
    </border>
    <border>
      <left style="thin">
        <color theme="4"/>
      </left>
      <right style="double">
        <color theme="2" tint="-0.499984740745262"/>
      </right>
      <top style="double">
        <color theme="2" tint="-0.499984740745262"/>
      </top>
      <bottom style="double">
        <color theme="2" tint="-0.499984740745262"/>
      </bottom>
      <diagonal/>
    </border>
    <border>
      <left/>
      <right style="thin">
        <color theme="4"/>
      </right>
      <top style="double">
        <color theme="2" tint="-0.499984740745262"/>
      </top>
      <bottom style="double">
        <color theme="2" tint="-0.499984740745262"/>
      </bottom>
      <diagonal/>
    </border>
    <border>
      <left style="thin">
        <color theme="4"/>
      </left>
      <right style="thin">
        <color theme="4"/>
      </right>
      <top/>
      <bottom style="double">
        <color theme="2" tint="-0.499984740745262"/>
      </bottom>
      <diagonal/>
    </border>
    <border>
      <left style="thin">
        <color theme="4"/>
      </left>
      <right/>
      <top/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4" borderId="3" applyNumberFormat="0" applyAlignment="0" applyProtection="0"/>
    <xf numFmtId="0" fontId="5" fillId="3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2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4" applyNumberFormat="0" applyAlignment="0" applyProtection="0"/>
    <xf numFmtId="0" fontId="19" fillId="10" borderId="5" applyNumberFormat="0" applyAlignment="0" applyProtection="0"/>
    <xf numFmtId="0" fontId="20" fillId="10" borderId="4" applyNumberFormat="0" applyAlignment="0" applyProtection="0"/>
    <xf numFmtId="0" fontId="21" fillId="0" borderId="6" applyNumberFormat="0" applyFill="0" applyAlignment="0" applyProtection="0"/>
    <xf numFmtId="0" fontId="22" fillId="11" borderId="7" applyNumberFormat="0" applyAlignment="0" applyProtection="0"/>
    <xf numFmtId="0" fontId="14" fillId="12" borderId="8" applyNumberFormat="0" applyFont="0" applyAlignment="0" applyProtection="0"/>
    <xf numFmtId="0" fontId="23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70">
    <xf numFmtId="0" fontId="0" fillId="0" borderId="0" xfId="0">
      <alignment vertical="top" wrapText="1"/>
    </xf>
    <xf numFmtId="0" fontId="2" fillId="0" borderId="0" xfId="0" applyFont="1">
      <alignment vertical="top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top" wrapText="1"/>
    </xf>
    <xf numFmtId="0" fontId="2" fillId="2" borderId="0" xfId="0" applyFont="1" applyFill="1">
      <alignment vertical="top" wrapText="1"/>
    </xf>
    <xf numFmtId="0" fontId="2" fillId="2" borderId="0" xfId="0" applyFont="1" applyFill="1" applyAlignment="1">
      <alignment vertical="center"/>
    </xf>
    <xf numFmtId="0" fontId="24" fillId="0" borderId="0" xfId="8" applyFont="1" applyFill="1" applyBorder="1" applyAlignment="1" applyProtection="1">
      <alignment horizontal="center" vertical="center" wrapText="1"/>
    </xf>
    <xf numFmtId="0" fontId="25" fillId="0" borderId="0" xfId="8" applyFont="1" applyFill="1" applyBorder="1" applyAlignment="1" applyProtection="1">
      <alignment horizontal="center" vertical="center" wrapText="1"/>
    </xf>
    <xf numFmtId="0" fontId="6" fillId="2" borderId="2" xfId="11" applyNumberFormat="1" applyFill="1" applyAlignment="1" applyProtection="1">
      <alignment horizontal="center" vertical="center" wrapText="1"/>
    </xf>
    <xf numFmtId="0" fontId="6" fillId="2" borderId="2" xfId="11" applyNumberFormat="1" applyFill="1" applyAlignment="1">
      <alignment horizontal="center" vertical="center"/>
    </xf>
    <xf numFmtId="44" fontId="6" fillId="2" borderId="2" xfId="11" applyNumberFormat="1" applyFill="1" applyAlignment="1">
      <alignment horizontal="center" vertical="center"/>
    </xf>
    <xf numFmtId="44" fontId="6" fillId="2" borderId="2" xfId="11" applyNumberFormat="1" applyFill="1" applyAlignment="1" applyProtection="1">
      <alignment horizontal="center" vertical="center"/>
    </xf>
    <xf numFmtId="44" fontId="6" fillId="2" borderId="2" xfId="11" applyNumberFormat="1" applyFill="1" applyAlignment="1" applyProtection="1">
      <alignment horizontal="center" vertical="center" wrapText="1"/>
    </xf>
    <xf numFmtId="0" fontId="6" fillId="2" borderId="2" xfId="11" applyFill="1" applyAlignment="1">
      <alignment horizontal="center" vertical="center" wrapText="1"/>
    </xf>
    <xf numFmtId="44" fontId="6" fillId="2" borderId="2" xfId="11" applyNumberFormat="1" applyFill="1" applyAlignment="1">
      <alignment horizontal="center" vertical="center" wrapText="1"/>
    </xf>
    <xf numFmtId="0" fontId="6" fillId="35" borderId="2" xfId="11" applyNumberFormat="1" applyFill="1" applyAlignment="1" applyProtection="1">
      <alignment horizontal="center" vertical="center" wrapText="1"/>
    </xf>
    <xf numFmtId="44" fontId="6" fillId="35" borderId="2" xfId="11" applyNumberFormat="1" applyFill="1" applyAlignment="1">
      <alignment horizontal="center" vertical="center"/>
    </xf>
    <xf numFmtId="44" fontId="6" fillId="35" borderId="2" xfId="11" applyNumberFormat="1" applyFill="1" applyAlignment="1" applyProtection="1">
      <alignment horizontal="center" vertical="center" wrapText="1"/>
    </xf>
    <xf numFmtId="44" fontId="6" fillId="35" borderId="2" xfId="11" applyNumberFormat="1" applyFill="1" applyAlignment="1" applyProtection="1">
      <alignment horizontal="center" vertical="center"/>
    </xf>
    <xf numFmtId="0" fontId="6" fillId="35" borderId="2" xfId="11" applyNumberFormat="1" applyFill="1" applyAlignment="1">
      <alignment horizontal="center" vertical="center"/>
    </xf>
    <xf numFmtId="0" fontId="29" fillId="2" borderId="10" xfId="0" applyNumberFormat="1" applyFont="1" applyFill="1" applyBorder="1" applyAlignment="1">
      <alignment horizontal="center" vertical="top" wrapText="1"/>
    </xf>
    <xf numFmtId="0" fontId="22" fillId="2" borderId="11" xfId="0" applyNumberFormat="1" applyFont="1" applyFill="1" applyBorder="1" applyAlignment="1">
      <alignment horizontal="center" vertical="top" wrapText="1"/>
    </xf>
    <xf numFmtId="0" fontId="22" fillId="2" borderId="11" xfId="0" applyNumberFormat="1" applyFont="1" applyFill="1" applyBorder="1" applyAlignment="1">
      <alignment horizontal="center" vertical="center"/>
    </xf>
    <xf numFmtId="44" fontId="22" fillId="2" borderId="11" xfId="0" applyNumberFormat="1" applyFont="1" applyFill="1" applyBorder="1" applyAlignment="1">
      <alignment horizontal="center" vertical="center"/>
    </xf>
    <xf numFmtId="44" fontId="6" fillId="2" borderId="2" xfId="11" applyNumberFormat="1" applyFill="1" applyBorder="1" applyAlignment="1">
      <alignment horizontal="center" vertical="center"/>
    </xf>
    <xf numFmtId="44" fontId="6" fillId="2" borderId="2" xfId="11" applyNumberFormat="1" applyFill="1" applyBorder="1" applyAlignment="1">
      <alignment horizontal="center" vertical="center" wrapText="1"/>
    </xf>
    <xf numFmtId="44" fontId="30" fillId="39" borderId="11" xfId="0" applyNumberFormat="1" applyFont="1" applyFill="1" applyBorder="1" applyAlignment="1">
      <alignment horizontal="center" vertical="center" wrapText="1"/>
    </xf>
    <xf numFmtId="44" fontId="6" fillId="2" borderId="2" xfId="11" applyNumberFormat="1" applyFont="1" applyFill="1" applyBorder="1" applyAlignment="1">
      <alignment horizontal="center" vertical="center"/>
    </xf>
    <xf numFmtId="0" fontId="6" fillId="2" borderId="2" xfId="11" applyNumberFormat="1" applyFont="1" applyFill="1" applyBorder="1" applyAlignment="1" applyProtection="1">
      <alignment horizontal="center" vertical="center"/>
    </xf>
    <xf numFmtId="44" fontId="6" fillId="2" borderId="2" xfId="11" applyNumberFormat="1" applyFont="1" applyFill="1" applyBorder="1" applyAlignment="1">
      <alignment horizontal="center" vertical="center" wrapText="1"/>
    </xf>
    <xf numFmtId="0" fontId="6" fillId="2" borderId="2" xfId="11" applyNumberFormat="1" applyFill="1" applyBorder="1" applyAlignment="1">
      <alignment horizontal="center" vertical="center"/>
    </xf>
    <xf numFmtId="0" fontId="6" fillId="2" borderId="2" xfId="11" applyNumberFormat="1" applyFill="1" applyBorder="1" applyAlignment="1" applyProtection="1">
      <alignment horizontal="center" vertical="center"/>
    </xf>
    <xf numFmtId="0" fontId="6" fillId="35" borderId="2" xfId="11" applyFont="1" applyFill="1" applyAlignment="1">
      <alignment horizontal="center" vertical="center" wrapText="1"/>
    </xf>
    <xf numFmtId="0" fontId="6" fillId="35" borderId="2" xfId="11" applyNumberFormat="1" applyFont="1" applyFill="1" applyAlignment="1" applyProtection="1">
      <alignment horizontal="center" vertical="center"/>
    </xf>
    <xf numFmtId="0" fontId="6" fillId="35" borderId="2" xfId="11" applyNumberFormat="1" applyFont="1" applyFill="1" applyAlignment="1">
      <alignment horizontal="center" vertical="center"/>
    </xf>
    <xf numFmtId="44" fontId="6" fillId="35" borderId="2" xfId="11" applyNumberFormat="1" applyFont="1" applyFill="1" applyAlignment="1">
      <alignment horizontal="center" vertical="center" wrapText="1"/>
    </xf>
    <xf numFmtId="0" fontId="6" fillId="35" borderId="2" xfId="11" applyNumberFormat="1" applyFill="1" applyBorder="1" applyAlignment="1" applyProtection="1">
      <alignment horizontal="center" vertical="center"/>
    </xf>
    <xf numFmtId="0" fontId="6" fillId="35" borderId="2" xfId="11" applyNumberFormat="1" applyFill="1" applyBorder="1" applyAlignment="1">
      <alignment horizontal="center" vertical="center"/>
    </xf>
    <xf numFmtId="44" fontId="6" fillId="35" borderId="2" xfId="11" applyNumberFormat="1" applyFill="1" applyBorder="1" applyAlignment="1">
      <alignment horizontal="center" vertical="center"/>
    </xf>
    <xf numFmtId="43" fontId="32" fillId="39" borderId="11" xfId="0" applyNumberFormat="1" applyFont="1" applyFill="1" applyBorder="1" applyAlignment="1">
      <alignment horizontal="center" vertical="center"/>
    </xf>
    <xf numFmtId="43" fontId="33" fillId="37" borderId="2" xfId="11" applyNumberFormat="1" applyFont="1" applyFill="1" applyAlignment="1">
      <alignment horizontal="right" vertical="center"/>
    </xf>
    <xf numFmtId="43" fontId="33" fillId="36" borderId="2" xfId="11" applyNumberFormat="1" applyFont="1" applyFill="1" applyAlignment="1">
      <alignment horizontal="right" vertical="center"/>
    </xf>
    <xf numFmtId="43" fontId="33" fillId="2" borderId="2" xfId="11" applyNumberFormat="1" applyFont="1" applyFill="1" applyAlignment="1">
      <alignment horizontal="right" vertical="center"/>
    </xf>
    <xf numFmtId="43" fontId="33" fillId="2" borderId="2" xfId="11" applyNumberFormat="1" applyFont="1" applyFill="1" applyBorder="1" applyAlignment="1">
      <alignment horizontal="right" vertical="center"/>
    </xf>
    <xf numFmtId="0" fontId="6" fillId="2" borderId="2" xfId="11" applyNumberFormat="1" applyFill="1" applyBorder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2" fillId="40" borderId="0" xfId="0" applyFont="1" applyFill="1" applyAlignment="1">
      <alignment vertical="center"/>
    </xf>
    <xf numFmtId="43" fontId="2" fillId="40" borderId="0" xfId="0" applyNumberFormat="1" applyFont="1" applyFill="1" applyAlignment="1">
      <alignment vertical="center"/>
    </xf>
    <xf numFmtId="0" fontId="25" fillId="0" borderId="0" xfId="0" applyFont="1" applyAlignment="1">
      <alignment horizontal="center" vertical="center" wrapText="1"/>
    </xf>
    <xf numFmtId="0" fontId="6" fillId="2" borderId="12" xfId="11" applyNumberFormat="1" applyFill="1" applyBorder="1" applyAlignment="1" applyProtection="1">
      <alignment horizontal="center" vertical="center"/>
    </xf>
    <xf numFmtId="0" fontId="6" fillId="35" borderId="14" xfId="11" applyNumberFormat="1" applyFill="1" applyBorder="1" applyAlignment="1" applyProtection="1">
      <alignment horizontal="center" vertical="center" wrapText="1"/>
    </xf>
    <xf numFmtId="0" fontId="24" fillId="2" borderId="15" xfId="8" applyFont="1" applyFill="1" applyBorder="1" applyAlignment="1" applyProtection="1">
      <alignment horizontal="center" vertical="center" wrapText="1"/>
    </xf>
    <xf numFmtId="0" fontId="6" fillId="2" borderId="16" xfId="11" applyNumberFormat="1" applyFill="1" applyBorder="1" applyAlignment="1" applyProtection="1">
      <alignment horizontal="center" vertical="center" wrapText="1"/>
    </xf>
    <xf numFmtId="0" fontId="6" fillId="2" borderId="13" xfId="11" applyNumberFormat="1" applyFill="1" applyBorder="1" applyAlignment="1" applyProtection="1">
      <alignment horizontal="center" vertical="center" wrapText="1"/>
    </xf>
    <xf numFmtId="0" fontId="24" fillId="35" borderId="17" xfId="8" applyFont="1" applyFill="1" applyBorder="1" applyAlignment="1" applyProtection="1">
      <alignment horizontal="center" vertical="center" wrapText="1"/>
    </xf>
    <xf numFmtId="0" fontId="6" fillId="2" borderId="18" xfId="11" applyNumberFormat="1" applyFill="1" applyBorder="1" applyAlignment="1" applyProtection="1">
      <alignment horizontal="center" vertical="center" wrapText="1"/>
    </xf>
    <xf numFmtId="0" fontId="6" fillId="35" borderId="13" xfId="11" applyNumberFormat="1" applyFill="1" applyBorder="1" applyAlignment="1" applyProtection="1">
      <alignment horizontal="center" vertical="center" wrapText="1"/>
    </xf>
    <xf numFmtId="0" fontId="6" fillId="2" borderId="12" xfId="11" applyNumberFormat="1" applyFill="1" applyBorder="1" applyAlignment="1" applyProtection="1">
      <alignment horizontal="center" vertical="center" wrapText="1"/>
    </xf>
    <xf numFmtId="43" fontId="2" fillId="2" borderId="0" xfId="0" applyNumberFormat="1" applyFont="1" applyFill="1">
      <alignment vertical="top" wrapText="1"/>
    </xf>
    <xf numFmtId="0" fontId="31" fillId="0" borderId="0" xfId="0" applyFont="1" applyAlignment="1">
      <alignment horizontal="left" vertical="center"/>
    </xf>
    <xf numFmtId="0" fontId="26" fillId="0" borderId="0" xfId="2" applyFont="1" applyBorder="1" applyAlignment="1" applyProtection="1">
      <alignment horizontal="center" vertical="center"/>
    </xf>
    <xf numFmtId="0" fontId="4" fillId="38" borderId="0" xfId="6" applyFill="1" applyBorder="1" applyAlignment="1" applyProtection="1">
      <alignment horizontal="center" vertical="center" wrapText="1"/>
    </xf>
    <xf numFmtId="0" fontId="27" fillId="37" borderId="1" xfId="7" applyFont="1" applyFill="1" applyBorder="1" applyAlignment="1">
      <alignment horizontal="center" vertical="center" wrapText="1"/>
    </xf>
    <xf numFmtId="0" fontId="27" fillId="37" borderId="9" xfId="7" applyFont="1" applyFill="1" applyBorder="1" applyAlignment="1">
      <alignment horizontal="center" vertical="center" wrapText="1"/>
    </xf>
    <xf numFmtId="0" fontId="27" fillId="37" borderId="0" xfId="7" applyFont="1" applyFill="1" applyAlignment="1" applyProtection="1">
      <alignment horizontal="center" vertical="center" wrapText="1"/>
    </xf>
    <xf numFmtId="0" fontId="27" fillId="37" borderId="0" xfId="7" applyFont="1" applyFill="1" applyAlignment="1">
      <alignment horizontal="center" vertical="center" wrapText="1"/>
    </xf>
    <xf numFmtId="0" fontId="27" fillId="37" borderId="0" xfId="7" applyFont="1" applyFill="1" applyAlignment="1" applyProtection="1">
      <alignment horizontal="center" vertical="top" wrapText="1"/>
    </xf>
    <xf numFmtId="0" fontId="2" fillId="40" borderId="19" xfId="0" applyFont="1" applyFill="1" applyBorder="1" applyAlignment="1">
      <alignment vertical="center"/>
    </xf>
    <xf numFmtId="0" fontId="6" fillId="2" borderId="13" xfId="11" applyNumberFormat="1" applyFill="1" applyBorder="1" applyAlignment="1">
      <alignment horizontal="center" vertical="center"/>
    </xf>
    <xf numFmtId="0" fontId="34" fillId="35" borderId="0" xfId="0" applyFont="1" applyFill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1">
    <dxf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5" formatCode="_-* #,##0.00\ _k_n_-;\-* #,##0.00\ _k_n_-;_-* &quot;-&quot;??\ _k_n_-;_-@_-"/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double">
          <color theme="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2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double">
          <color theme="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double">
          <color theme="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double">
          <color theme="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double">
          <color theme="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double">
          <color theme="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double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/>
        <right style="thin">
          <color theme="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5" formatCode="_-* #,##0.00\ _k_n_-;\-* #,##0.00\ _k_n_-;_-* &quot;-&quot;??\ _k_n_-;_-@_-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outline="0">
        <left style="thin">
          <color theme="4"/>
        </left>
      </border>
    </dxf>
    <dxf>
      <fill>
        <patternFill patternType="solid">
          <fgColor rgb="FF000000"/>
          <bgColor rgb="FFFFFFFF"/>
        </patternFill>
      </fill>
      <border outline="0">
        <left style="thin">
          <color theme="4"/>
        </left>
      </border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outline="0">
        <left style="thin">
          <color theme="4"/>
        </left>
        <right style="thin">
          <color theme="4"/>
        </right>
      </border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outline="0">
        <left style="thin">
          <color theme="4"/>
        </left>
        <right style="thin">
          <color theme="4"/>
        </right>
      </border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outline="0">
        <left style="thin">
          <color theme="4"/>
        </left>
        <right style="thin">
          <color theme="4"/>
        </right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outline="0">
        <left style="thin">
          <color theme="4"/>
        </left>
        <right style="thin">
          <color theme="4"/>
        </right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outline="0">
        <left style="thin">
          <color theme="4"/>
        </left>
        <right style="thin">
          <color theme="4"/>
        </right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outline="0">
        <right style="thin">
          <color theme="4"/>
        </right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outline="0">
        <right style="thin">
          <color theme="4"/>
        </right>
      </border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major"/>
      </font>
      <alignment horizontal="center" vertical="center" textRotation="0" wrapText="1" indent="0" justifyLastLine="0" shrinkToFit="0" readingOrder="0"/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30"/>
      <tableStyleElement type="headerRow" dxfId="29"/>
      <tableStyleElement type="totalRow" dxfId="28"/>
      <tableStyleElement type="firstColumn" dxfId="27"/>
      <tableStyleElement type="lastColumn" dxfId="26"/>
      <tableStyleElement type="firstRowStripe" dxfId="25"/>
      <tableStyleElement type="firstColumnStripe" dxfId="2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103B3FB-7E99-444C-9A68-343A9CA956E9}" name="FakturaProjekta2" displayName="FakturaProjekta2" ref="A6:I31" totalsRowCount="1" headerRowDxfId="23" dataDxfId="22" totalsRowDxfId="21">
  <autoFilter ref="A6:I30" xr:uid="{00000000-0009-0000-0100-000004000000}">
    <filterColumn colId="0" hiddenButton="1"/>
    <filterColumn colId="1" hiddenButton="1"/>
    <filterColumn colId="2" hiddenButton="1"/>
    <filterColumn colId="3" hiddenButton="1"/>
    <filterColumn colId="4" hiddenButton="1"/>
    <filterColumn colId="6" hiddenButton="1"/>
    <filterColumn colId="7" hiddenButton="1"/>
    <filterColumn colId="8" hiddenButton="1"/>
  </autoFilter>
  <tableColumns count="9">
    <tableColumn id="2" xr3:uid="{EF619360-ED20-4D95-A8E3-A555CC491BA4}" name="Redni broj" dataDxfId="20" totalsRowDxfId="8"/>
    <tableColumn id="1" xr3:uid="{D22A3A6E-8C18-479A-AF0D-68DA87AFB1D0}" name="Naziv isplatitelja" dataDxfId="19" totalsRowDxfId="7" dataCellStyle="Ukupni zbroj"/>
    <tableColumn id="7" xr3:uid="{93E02A14-024E-484B-97FB-51DFA6DAEFEA}" name="Naziv primatelja" dataDxfId="18" totalsRowDxfId="6" dataCellStyle="Ukupni zbroj">
      <calculatedColumnFormula array="1">IFERROR(INDEX(#REF!,SMALL(IF(#REF!=rngInvoice,ROW(#REF!)-ROW(#REF!)), ROW(1:1)), MATCH($C$6,#REF!, 0)),"")</calculatedColumnFormula>
    </tableColumn>
    <tableColumn id="8" xr3:uid="{EBD1D971-8CEE-4DD9-A048-9503249FCE17}" name="OIB primatelja" dataDxfId="17" totalsRowDxfId="5" dataCellStyle="Ukupni zbroj">
      <calculatedColumnFormula array="1">IFERROR(INDEX(#REF!,SMALL(IF(#REF!=rngInvoice,ROW(#REF!)-ROW(#REF!)), ROW(1:1)), MATCH($D$6,#REF!, 0)),"")</calculatedColumnFormula>
    </tableColumn>
    <tableColumn id="10" xr3:uid="{CC312783-E5B0-4505-A919-85982AA0B826}" name="Sjedište primatelja" dataDxfId="16" totalsRowDxfId="4" dataCellStyle="Ukupni zbroj">
      <calculatedColumnFormula array="1">IFERROR(INDEX(#REF!,SMALL(IF(#REF!=rngInvoice,ROW(#REF!)-ROW(#REF!)), ROW(1:1)), MATCH($E$6,#REF!, 0)),"")</calculatedColumnFormula>
    </tableColumn>
    <tableColumn id="3" xr3:uid="{190372C7-D281-4834-AEF6-A1FAD2B08A9D}" name="Vrsta isplate" dataDxfId="15" totalsRowDxfId="3" dataCellStyle="Ukupni zbroj"/>
    <tableColumn id="5" xr3:uid="{2423C081-E3B3-45D5-8066-C1CB5DE8CF71}" name="Svrha isplate" totalsRowLabel=" UKUPNO: " dataDxfId="11" totalsRowDxfId="2" dataCellStyle="Ukupni zbroj"/>
    <tableColumn id="11" xr3:uid="{F00D193B-8FCE-4DC8-9A99-8EC6FEE5C539}" name="Iznos" totalsRowFunction="custom" dataDxfId="9" totalsRowDxfId="1" dataCellStyle="Ukupni zbroj">
      <calculatedColumnFormula>IFERROR((C7*D7)-E7,"")</calculatedColumnFormula>
      <totalsRowFormula>SUM(H7:H30)</totalsRowFormula>
    </tableColumn>
    <tableColumn id="4" xr3:uid="{D2F217E3-93B8-42F4-A03F-DB53511CDA7C}" name="Stupac1" dataDxfId="10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62B70-0F73-4E6A-B4A9-C7B528D9D339}">
  <sheetPr>
    <tabColor theme="4" tint="-0.499984740745262"/>
    <pageSetUpPr autoPageBreaks="0" fitToPage="1"/>
  </sheetPr>
  <dimension ref="A1:J48"/>
  <sheetViews>
    <sheetView showGridLines="0" tabSelected="1" topLeftCell="A2" zoomScale="60" zoomScaleNormal="60" workbookViewId="0">
      <selection activeCell="G24" sqref="G24"/>
    </sheetView>
  </sheetViews>
  <sheetFormatPr defaultColWidth="9" defaultRowHeight="33.950000000000003" customHeight="1" x14ac:dyDescent="0.25"/>
  <cols>
    <col min="1" max="1" width="6.5703125" style="3" customWidth="1"/>
    <col min="2" max="2" width="20.85546875" style="3" customWidth="1"/>
    <col min="3" max="3" width="43.28515625" style="3" customWidth="1"/>
    <col min="4" max="4" width="18.28515625" style="3" customWidth="1"/>
    <col min="5" max="5" width="21.42578125" style="3" customWidth="1"/>
    <col min="6" max="7" width="27" style="1" customWidth="1"/>
    <col min="8" max="8" width="20.42578125" style="4" customWidth="1"/>
    <col min="9" max="9" width="0.5703125" style="1" customWidth="1"/>
    <col min="10" max="10" width="9" style="1"/>
    <col min="11" max="11" width="9.42578125" style="1" customWidth="1"/>
    <col min="12" max="12" width="18.28515625" style="1" customWidth="1"/>
    <col min="13" max="13" width="9.42578125" style="1" customWidth="1"/>
    <col min="14" max="16384" width="9" style="1"/>
  </cols>
  <sheetData>
    <row r="1" spans="1:10" ht="57.95" customHeight="1" thickBot="1" x14ac:dyDescent="0.3">
      <c r="A1" s="61" t="s">
        <v>10</v>
      </c>
      <c r="B1" s="61"/>
      <c r="C1" s="61"/>
      <c r="D1" s="61"/>
      <c r="E1" s="61"/>
      <c r="F1" s="61"/>
      <c r="G1" s="61"/>
      <c r="H1" s="61"/>
    </row>
    <row r="2" spans="1:10" ht="37.5" customHeight="1" thickTop="1" x14ac:dyDescent="0.25">
      <c r="A2" s="62" t="s">
        <v>11</v>
      </c>
      <c r="B2" s="62"/>
      <c r="C2" s="62"/>
      <c r="D2" s="63" t="s">
        <v>12</v>
      </c>
      <c r="E2" s="63"/>
      <c r="F2" s="64" t="s">
        <v>13</v>
      </c>
      <c r="G2" s="64"/>
      <c r="H2" s="64"/>
    </row>
    <row r="3" spans="1:10" ht="47.25" customHeight="1" x14ac:dyDescent="0.25">
      <c r="A3" s="65" t="s">
        <v>14</v>
      </c>
      <c r="B3" s="65"/>
      <c r="C3" s="65"/>
      <c r="D3" s="65" t="s">
        <v>15</v>
      </c>
      <c r="E3" s="65"/>
      <c r="F3" s="65"/>
      <c r="G3" s="66"/>
      <c r="H3" s="66"/>
    </row>
    <row r="4" spans="1:10" ht="44.1" customHeight="1" x14ac:dyDescent="0.25">
      <c r="A4" s="60" t="s">
        <v>32</v>
      </c>
      <c r="B4" s="60"/>
      <c r="C4" s="60"/>
      <c r="D4" s="60"/>
      <c r="E4" s="60"/>
      <c r="F4" s="60"/>
      <c r="G4" s="60"/>
      <c r="H4" s="60"/>
    </row>
    <row r="5" spans="1:10" ht="44.1" customHeight="1" x14ac:dyDescent="0.25">
      <c r="A5" s="60" t="s">
        <v>20</v>
      </c>
      <c r="B5" s="60"/>
      <c r="C5" s="60"/>
      <c r="D5" s="60"/>
      <c r="E5" s="60"/>
      <c r="F5" s="60"/>
      <c r="G5" s="60"/>
      <c r="H5" s="60"/>
    </row>
    <row r="6" spans="1:10" s="2" customFormat="1" ht="33.950000000000003" customHeight="1" thickBot="1" x14ac:dyDescent="0.3">
      <c r="A6" s="6" t="s">
        <v>7</v>
      </c>
      <c r="B6" s="7" t="s">
        <v>21</v>
      </c>
      <c r="C6" s="7" t="s">
        <v>4</v>
      </c>
      <c r="D6" s="7" t="s">
        <v>5</v>
      </c>
      <c r="E6" s="7" t="s">
        <v>6</v>
      </c>
      <c r="F6" s="7" t="s">
        <v>8</v>
      </c>
      <c r="G6" s="7" t="s">
        <v>9</v>
      </c>
      <c r="H6" s="7" t="s">
        <v>0</v>
      </c>
      <c r="I6" s="48" t="s">
        <v>31</v>
      </c>
      <c r="J6" s="5"/>
    </row>
    <row r="7" spans="1:10" s="2" customFormat="1" ht="34.5" customHeight="1" thickTop="1" thickBot="1" x14ac:dyDescent="0.3">
      <c r="A7" s="51">
        <v>1</v>
      </c>
      <c r="B7" s="52" t="s">
        <v>22</v>
      </c>
      <c r="C7" s="57" t="s">
        <v>2</v>
      </c>
      <c r="D7" s="9" t="s">
        <v>19</v>
      </c>
      <c r="E7" s="10" t="s">
        <v>19</v>
      </c>
      <c r="F7" s="11" t="s">
        <v>33</v>
      </c>
      <c r="G7" s="12" t="s">
        <v>16</v>
      </c>
      <c r="H7" s="40">
        <v>79435.740000000005</v>
      </c>
      <c r="I7" s="46"/>
      <c r="J7" s="5"/>
    </row>
    <row r="8" spans="1:10" s="2" customFormat="1" ht="34.5" customHeight="1" thickTop="1" thickBot="1" x14ac:dyDescent="0.3">
      <c r="A8" s="54">
        <v>2</v>
      </c>
      <c r="B8" s="50" t="s">
        <v>22</v>
      </c>
      <c r="C8" s="15" t="s">
        <v>2</v>
      </c>
      <c r="D8" s="19" t="s">
        <v>19</v>
      </c>
      <c r="E8" s="16" t="s">
        <v>19</v>
      </c>
      <c r="F8" s="17" t="s">
        <v>34</v>
      </c>
      <c r="G8" s="17" t="s">
        <v>16</v>
      </c>
      <c r="H8" s="41">
        <v>2222.91</v>
      </c>
      <c r="I8" s="46"/>
      <c r="J8" s="5"/>
    </row>
    <row r="9" spans="1:10" s="2" customFormat="1" ht="34.5" customHeight="1" thickTop="1" thickBot="1" x14ac:dyDescent="0.3">
      <c r="A9" s="51">
        <v>3</v>
      </c>
      <c r="B9" s="8" t="s">
        <v>22</v>
      </c>
      <c r="C9" s="8" t="s">
        <v>2</v>
      </c>
      <c r="D9" s="9" t="s">
        <v>19</v>
      </c>
      <c r="E9" s="10" t="s">
        <v>19</v>
      </c>
      <c r="F9" s="12" t="s">
        <v>35</v>
      </c>
      <c r="G9" s="12" t="s">
        <v>16</v>
      </c>
      <c r="H9" s="40">
        <v>877.92</v>
      </c>
      <c r="I9" s="46"/>
      <c r="J9" s="5"/>
    </row>
    <row r="10" spans="1:10" s="2" customFormat="1" ht="34.5" customHeight="1" thickTop="1" thickBot="1" x14ac:dyDescent="0.3">
      <c r="A10" s="54">
        <v>4</v>
      </c>
      <c r="B10" s="56" t="s">
        <v>22</v>
      </c>
      <c r="C10" s="15" t="s">
        <v>2</v>
      </c>
      <c r="D10" s="19" t="s">
        <v>19</v>
      </c>
      <c r="E10" s="16" t="s">
        <v>19</v>
      </c>
      <c r="F10" s="18" t="s">
        <v>36</v>
      </c>
      <c r="G10" s="17" t="s">
        <v>16</v>
      </c>
      <c r="H10" s="41">
        <v>1937.43</v>
      </c>
      <c r="I10" s="46"/>
      <c r="J10" s="5"/>
    </row>
    <row r="11" spans="1:10" s="2" customFormat="1" ht="34.5" customHeight="1" thickTop="1" thickBot="1" x14ac:dyDescent="0.3">
      <c r="A11" s="51">
        <v>5</v>
      </c>
      <c r="B11" s="55" t="s">
        <v>22</v>
      </c>
      <c r="C11" s="8" t="s">
        <v>3</v>
      </c>
      <c r="D11" s="13">
        <v>18683136487</v>
      </c>
      <c r="E11" s="10" t="s">
        <v>1</v>
      </c>
      <c r="F11" s="12" t="s">
        <v>37</v>
      </c>
      <c r="G11" s="12" t="s">
        <v>16</v>
      </c>
      <c r="H11" s="40">
        <v>13618.52</v>
      </c>
      <c r="I11" s="46"/>
      <c r="J11" s="5"/>
    </row>
    <row r="12" spans="1:10" s="2" customFormat="1" ht="34.5" customHeight="1" thickTop="1" thickBot="1" x14ac:dyDescent="0.3">
      <c r="A12" s="54">
        <v>6</v>
      </c>
      <c r="B12" s="50" t="s">
        <v>22</v>
      </c>
      <c r="C12" s="33" t="s">
        <v>18</v>
      </c>
      <c r="D12" s="32">
        <v>1326901153</v>
      </c>
      <c r="E12" s="34" t="s">
        <v>17</v>
      </c>
      <c r="F12" s="35" t="s">
        <v>38</v>
      </c>
      <c r="G12" s="14" t="s">
        <v>16</v>
      </c>
      <c r="H12" s="42">
        <v>100</v>
      </c>
      <c r="I12" s="46"/>
      <c r="J12" s="5"/>
    </row>
    <row r="13" spans="1:10" s="2" customFormat="1" ht="34.5" customHeight="1" thickTop="1" thickBot="1" x14ac:dyDescent="0.3">
      <c r="A13" s="51">
        <v>7</v>
      </c>
      <c r="B13" s="44" t="s">
        <v>27</v>
      </c>
      <c r="C13" s="31" t="s">
        <v>28</v>
      </c>
      <c r="D13" s="30" t="s">
        <v>19</v>
      </c>
      <c r="E13" s="24" t="s">
        <v>19</v>
      </c>
      <c r="F13" s="24" t="s">
        <v>29</v>
      </c>
      <c r="G13" s="25" t="s">
        <v>16</v>
      </c>
      <c r="H13" s="43">
        <v>67.900000000000006</v>
      </c>
      <c r="I13" s="47"/>
      <c r="J13" s="5"/>
    </row>
    <row r="14" spans="1:10" s="2" customFormat="1" ht="34.5" customHeight="1" thickTop="1" thickBot="1" x14ac:dyDescent="0.3">
      <c r="A14" s="54">
        <v>8</v>
      </c>
      <c r="B14" s="56" t="s">
        <v>27</v>
      </c>
      <c r="C14" s="36" t="s">
        <v>28</v>
      </c>
      <c r="D14" s="37" t="s">
        <v>19</v>
      </c>
      <c r="E14" s="38" t="s">
        <v>19</v>
      </c>
      <c r="F14" s="38" t="s">
        <v>29</v>
      </c>
      <c r="G14" s="25" t="s">
        <v>16</v>
      </c>
      <c r="H14" s="43">
        <v>30</v>
      </c>
      <c r="I14" s="46"/>
      <c r="J14" s="5"/>
    </row>
    <row r="15" spans="1:10" s="2" customFormat="1" ht="34.5" customHeight="1" thickTop="1" thickBot="1" x14ac:dyDescent="0.3">
      <c r="A15" s="51">
        <v>9</v>
      </c>
      <c r="B15" s="55" t="s">
        <v>27</v>
      </c>
      <c r="C15" s="31" t="s">
        <v>28</v>
      </c>
      <c r="D15" s="30" t="s">
        <v>19</v>
      </c>
      <c r="E15" s="24" t="s">
        <v>19</v>
      </c>
      <c r="F15" s="24" t="s">
        <v>29</v>
      </c>
      <c r="G15" s="25" t="s">
        <v>16</v>
      </c>
      <c r="H15" s="43">
        <v>48.5</v>
      </c>
      <c r="I15" s="46"/>
      <c r="J15" s="5"/>
    </row>
    <row r="16" spans="1:10" s="2" customFormat="1" ht="34.5" customHeight="1" thickTop="1" thickBot="1" x14ac:dyDescent="0.3">
      <c r="A16" s="54">
        <v>10</v>
      </c>
      <c r="B16" s="50" t="s">
        <v>27</v>
      </c>
      <c r="C16" s="31" t="s">
        <v>28</v>
      </c>
      <c r="D16" s="37" t="s">
        <v>19</v>
      </c>
      <c r="E16" s="24" t="s">
        <v>19</v>
      </c>
      <c r="F16" s="24" t="s">
        <v>29</v>
      </c>
      <c r="G16" s="25" t="s">
        <v>16</v>
      </c>
      <c r="H16" s="43">
        <v>30</v>
      </c>
      <c r="I16" s="46"/>
      <c r="J16" s="5"/>
    </row>
    <row r="17" spans="1:10" s="2" customFormat="1" ht="34.5" customHeight="1" thickTop="1" thickBot="1" x14ac:dyDescent="0.3">
      <c r="A17" s="51">
        <v>11</v>
      </c>
      <c r="B17" s="53" t="s">
        <v>27</v>
      </c>
      <c r="C17" s="31" t="s">
        <v>28</v>
      </c>
      <c r="D17" s="30" t="s">
        <v>19</v>
      </c>
      <c r="E17" s="24" t="s">
        <v>19</v>
      </c>
      <c r="F17" s="25" t="s">
        <v>29</v>
      </c>
      <c r="G17" s="25" t="s">
        <v>16</v>
      </c>
      <c r="H17" s="43">
        <v>30</v>
      </c>
      <c r="I17" s="46"/>
      <c r="J17" s="5"/>
    </row>
    <row r="18" spans="1:10" s="2" customFormat="1" ht="34.5" customHeight="1" thickTop="1" thickBot="1" x14ac:dyDescent="0.3">
      <c r="A18" s="54">
        <v>12</v>
      </c>
      <c r="B18" s="50" t="s">
        <v>27</v>
      </c>
      <c r="C18" s="31" t="s">
        <v>28</v>
      </c>
      <c r="D18" s="37" t="s">
        <v>19</v>
      </c>
      <c r="E18" s="24" t="s">
        <v>19</v>
      </c>
      <c r="F18" s="24" t="s">
        <v>29</v>
      </c>
      <c r="G18" s="25" t="s">
        <v>16</v>
      </c>
      <c r="H18" s="43">
        <v>175.7</v>
      </c>
      <c r="I18" s="67"/>
      <c r="J18" s="5"/>
    </row>
    <row r="19" spans="1:10" s="2" customFormat="1" ht="34.5" customHeight="1" thickTop="1" thickBot="1" x14ac:dyDescent="0.3">
      <c r="A19" s="51">
        <v>13</v>
      </c>
      <c r="B19" s="53" t="s">
        <v>27</v>
      </c>
      <c r="C19" s="31" t="s">
        <v>28</v>
      </c>
      <c r="D19" s="30" t="s">
        <v>19</v>
      </c>
      <c r="E19" s="24" t="s">
        <v>19</v>
      </c>
      <c r="F19" s="25" t="s">
        <v>29</v>
      </c>
      <c r="G19" s="25" t="s">
        <v>16</v>
      </c>
      <c r="H19" s="43">
        <v>138.5</v>
      </c>
      <c r="I19" s="67"/>
      <c r="J19" s="5"/>
    </row>
    <row r="20" spans="1:10" s="2" customFormat="1" ht="34.5" customHeight="1" thickTop="1" thickBot="1" x14ac:dyDescent="0.3">
      <c r="A20" s="54">
        <v>14</v>
      </c>
      <c r="B20" s="50" t="s">
        <v>27</v>
      </c>
      <c r="C20" s="31" t="s">
        <v>28</v>
      </c>
      <c r="D20" s="37" t="s">
        <v>19</v>
      </c>
      <c r="E20" s="24" t="s">
        <v>19</v>
      </c>
      <c r="F20" s="24" t="s">
        <v>29</v>
      </c>
      <c r="G20" s="25" t="s">
        <v>16</v>
      </c>
      <c r="H20" s="43">
        <v>45</v>
      </c>
      <c r="I20" s="67"/>
      <c r="J20" s="5"/>
    </row>
    <row r="21" spans="1:10" s="2" customFormat="1" ht="34.5" customHeight="1" thickTop="1" thickBot="1" x14ac:dyDescent="0.3">
      <c r="A21" s="51">
        <v>15</v>
      </c>
      <c r="B21" s="53" t="s">
        <v>27</v>
      </c>
      <c r="C21" s="31" t="s">
        <v>28</v>
      </c>
      <c r="D21" s="30" t="s">
        <v>19</v>
      </c>
      <c r="E21" s="24" t="s">
        <v>19</v>
      </c>
      <c r="F21" s="25" t="s">
        <v>29</v>
      </c>
      <c r="G21" s="25" t="s">
        <v>16</v>
      </c>
      <c r="H21" s="43">
        <v>45</v>
      </c>
      <c r="I21" s="67"/>
      <c r="J21" s="5"/>
    </row>
    <row r="22" spans="1:10" s="2" customFormat="1" ht="34.5" customHeight="1" thickTop="1" thickBot="1" x14ac:dyDescent="0.3">
      <c r="A22" s="54">
        <v>16</v>
      </c>
      <c r="B22" s="50" t="s">
        <v>27</v>
      </c>
      <c r="C22" s="31" t="s">
        <v>28</v>
      </c>
      <c r="D22" s="37" t="s">
        <v>19</v>
      </c>
      <c r="E22" s="24" t="s">
        <v>19</v>
      </c>
      <c r="F22" s="24" t="s">
        <v>29</v>
      </c>
      <c r="G22" s="25" t="s">
        <v>16</v>
      </c>
      <c r="H22" s="43">
        <v>30</v>
      </c>
      <c r="I22" s="67"/>
      <c r="J22" s="5"/>
    </row>
    <row r="23" spans="1:10" s="2" customFormat="1" ht="34.5" customHeight="1" thickTop="1" thickBot="1" x14ac:dyDescent="0.3">
      <c r="A23" s="51">
        <v>17</v>
      </c>
      <c r="B23" s="53" t="s">
        <v>27</v>
      </c>
      <c r="C23" s="31" t="s">
        <v>28</v>
      </c>
      <c r="D23" s="30" t="s">
        <v>19</v>
      </c>
      <c r="E23" s="24" t="s">
        <v>19</v>
      </c>
      <c r="F23" s="25" t="s">
        <v>29</v>
      </c>
      <c r="G23" s="25" t="s">
        <v>16</v>
      </c>
      <c r="H23" s="43">
        <v>30</v>
      </c>
      <c r="I23" s="67"/>
      <c r="J23" s="5"/>
    </row>
    <row r="24" spans="1:10" s="2" customFormat="1" ht="34.5" customHeight="1" thickTop="1" thickBot="1" x14ac:dyDescent="0.3">
      <c r="A24" s="54">
        <v>18</v>
      </c>
      <c r="B24" s="50" t="s">
        <v>27</v>
      </c>
      <c r="C24" s="31" t="s">
        <v>28</v>
      </c>
      <c r="D24" s="37" t="s">
        <v>19</v>
      </c>
      <c r="E24" s="24" t="s">
        <v>19</v>
      </c>
      <c r="F24" s="24" t="s">
        <v>29</v>
      </c>
      <c r="G24" s="25" t="s">
        <v>16</v>
      </c>
      <c r="H24" s="43">
        <v>6.2</v>
      </c>
      <c r="I24" s="67"/>
      <c r="J24" s="5"/>
    </row>
    <row r="25" spans="1:10" s="2" customFormat="1" ht="34.5" customHeight="1" thickTop="1" thickBot="1" x14ac:dyDescent="0.3">
      <c r="A25" s="51">
        <v>19</v>
      </c>
      <c r="B25" s="53" t="s">
        <v>27</v>
      </c>
      <c r="C25" s="31" t="s">
        <v>28</v>
      </c>
      <c r="D25" s="30" t="s">
        <v>19</v>
      </c>
      <c r="E25" s="24" t="s">
        <v>19</v>
      </c>
      <c r="F25" s="25" t="s">
        <v>29</v>
      </c>
      <c r="G25" s="25" t="s">
        <v>16</v>
      </c>
      <c r="H25" s="43">
        <v>6.6</v>
      </c>
      <c r="I25" s="67"/>
      <c r="J25" s="5"/>
    </row>
    <row r="26" spans="1:10" s="2" customFormat="1" ht="34.5" customHeight="1" thickTop="1" thickBot="1" x14ac:dyDescent="0.3">
      <c r="A26" s="54">
        <v>20</v>
      </c>
      <c r="B26" s="50" t="s">
        <v>27</v>
      </c>
      <c r="C26" s="31" t="s">
        <v>28</v>
      </c>
      <c r="D26" s="37" t="s">
        <v>19</v>
      </c>
      <c r="E26" s="24" t="s">
        <v>19</v>
      </c>
      <c r="F26" s="24" t="s">
        <v>29</v>
      </c>
      <c r="G26" s="25" t="s">
        <v>16</v>
      </c>
      <c r="H26" s="43">
        <v>22.8</v>
      </c>
      <c r="I26" s="67"/>
      <c r="J26" s="5"/>
    </row>
    <row r="27" spans="1:10" s="2" customFormat="1" ht="34.5" customHeight="1" thickTop="1" thickBot="1" x14ac:dyDescent="0.3">
      <c r="A27" s="51">
        <v>21</v>
      </c>
      <c r="B27" s="53" t="s">
        <v>27</v>
      </c>
      <c r="C27" s="31" t="s">
        <v>28</v>
      </c>
      <c r="D27" s="68" t="s">
        <v>19</v>
      </c>
      <c r="E27" s="24" t="s">
        <v>17</v>
      </c>
      <c r="F27" s="25" t="s">
        <v>39</v>
      </c>
      <c r="G27" s="25" t="s">
        <v>16</v>
      </c>
      <c r="H27" s="43">
        <v>52.5</v>
      </c>
      <c r="I27" s="46"/>
      <c r="J27" s="5"/>
    </row>
    <row r="28" spans="1:10" s="2" customFormat="1" ht="34.5" customHeight="1" thickTop="1" thickBot="1" x14ac:dyDescent="0.3">
      <c r="A28" s="54">
        <v>22</v>
      </c>
      <c r="B28" s="50" t="s">
        <v>27</v>
      </c>
      <c r="C28" s="28" t="s">
        <v>40</v>
      </c>
      <c r="D28" s="69">
        <v>87311810356</v>
      </c>
      <c r="E28" s="27" t="s">
        <v>17</v>
      </c>
      <c r="F28" s="29" t="s">
        <v>41</v>
      </c>
      <c r="G28" s="25" t="s">
        <v>16</v>
      </c>
      <c r="H28" s="43">
        <v>7.8</v>
      </c>
      <c r="I28" s="46"/>
      <c r="J28" s="5"/>
    </row>
    <row r="29" spans="1:10" s="2" customFormat="1" ht="34.5" customHeight="1" thickTop="1" thickBot="1" x14ac:dyDescent="0.3">
      <c r="A29" s="51">
        <v>23</v>
      </c>
      <c r="B29" s="53" t="s">
        <v>27</v>
      </c>
      <c r="C29" s="31" t="s">
        <v>30</v>
      </c>
      <c r="D29" s="30">
        <v>74006494666</v>
      </c>
      <c r="E29" s="24" t="s">
        <v>17</v>
      </c>
      <c r="F29" s="24" t="s">
        <v>26</v>
      </c>
      <c r="G29" s="25" t="s">
        <v>16</v>
      </c>
      <c r="H29" s="43">
        <v>4</v>
      </c>
      <c r="I29" s="46"/>
      <c r="J29" s="5"/>
    </row>
    <row r="30" spans="1:10" s="2" customFormat="1" ht="34.5" customHeight="1" thickTop="1" thickBot="1" x14ac:dyDescent="0.3">
      <c r="A30" s="54">
        <v>24</v>
      </c>
      <c r="B30" s="50" t="s">
        <v>27</v>
      </c>
      <c r="C30" s="49" t="s">
        <v>42</v>
      </c>
      <c r="D30" s="37">
        <v>49929727453</v>
      </c>
      <c r="E30" s="24" t="s">
        <v>17</v>
      </c>
      <c r="F30" s="25" t="s">
        <v>25</v>
      </c>
      <c r="G30" s="25" t="s">
        <v>16</v>
      </c>
      <c r="H30" s="43">
        <v>10</v>
      </c>
      <c r="I30" s="46"/>
      <c r="J30" s="5"/>
    </row>
    <row r="31" spans="1:10" ht="33.950000000000003" customHeight="1" thickTop="1" x14ac:dyDescent="0.25">
      <c r="A31" s="20"/>
      <c r="B31" s="21"/>
      <c r="C31" s="21"/>
      <c r="D31" s="22"/>
      <c r="E31" s="23"/>
      <c r="F31" s="23"/>
      <c r="G31" s="26" t="s">
        <v>23</v>
      </c>
      <c r="H31" s="39">
        <f>SUM(H7:H30)</f>
        <v>98973.02</v>
      </c>
      <c r="I31" s="45"/>
    </row>
    <row r="32" spans="1:10" ht="33.950000000000003" customHeight="1" x14ac:dyDescent="0.25">
      <c r="A32" s="59" t="s">
        <v>24</v>
      </c>
      <c r="B32" s="59"/>
      <c r="C32" s="59"/>
      <c r="D32" s="59"/>
      <c r="E32" s="59"/>
      <c r="F32" s="59"/>
      <c r="G32" s="59"/>
      <c r="H32" s="59"/>
    </row>
    <row r="35" spans="5:8" ht="33.950000000000003" customHeight="1" x14ac:dyDescent="0.25">
      <c r="H35" s="58"/>
    </row>
    <row r="45" spans="5:8" ht="33.950000000000003" customHeight="1" x14ac:dyDescent="0.25">
      <c r="E45" s="1"/>
      <c r="F45" s="4"/>
      <c r="H45" s="1"/>
    </row>
    <row r="46" spans="5:8" ht="33.950000000000003" customHeight="1" x14ac:dyDescent="0.25">
      <c r="E46" s="1"/>
      <c r="F46" s="4"/>
      <c r="H46" s="1"/>
    </row>
    <row r="47" spans="5:8" ht="33.950000000000003" customHeight="1" x14ac:dyDescent="0.25">
      <c r="E47" s="1"/>
      <c r="F47" s="4"/>
      <c r="H47" s="1"/>
    </row>
    <row r="48" spans="5:8" ht="33.950000000000003" customHeight="1" x14ac:dyDescent="0.25">
      <c r="E48" s="1"/>
      <c r="F48" s="4"/>
      <c r="H48" s="1"/>
    </row>
  </sheetData>
  <sheetProtection selectLockedCells="1"/>
  <mergeCells count="10">
    <mergeCell ref="A32:H32"/>
    <mergeCell ref="A4:H4"/>
    <mergeCell ref="A5:H5"/>
    <mergeCell ref="A1:H1"/>
    <mergeCell ref="A2:C2"/>
    <mergeCell ref="D2:E2"/>
    <mergeCell ref="F2:H2"/>
    <mergeCell ref="A3:C3"/>
    <mergeCell ref="D3:F3"/>
    <mergeCell ref="G3:H3"/>
  </mergeCells>
  <phoneticPr fontId="28" type="noConversion"/>
  <conditionalFormatting sqref="C12:C30 E12:G30">
    <cfRule type="expression" dxfId="14" priority="54">
      <formula>MOD(ROW(),2)=0</formula>
    </cfRule>
  </conditionalFormatting>
  <conditionalFormatting sqref="H12:H30">
    <cfRule type="expression" dxfId="13" priority="46">
      <formula>MOD(ROW(),2)=0</formula>
    </cfRule>
    <cfRule type="expression" dxfId="12" priority="47">
      <formula>MOD(ROW(),2)=1</formula>
    </cfRule>
  </conditionalFormatting>
  <printOptions horizontalCentered="1"/>
  <pageMargins left="0.70866141732283472" right="0.70866141732283472" top="0.98425196850393704" bottom="0.98425196850393704" header="0.31496062992125984" footer="0.31496062992125984"/>
  <pageSetup paperSize="9" fitToHeight="0" orientation="portrait" blackAndWhite="1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Transparentnost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Korisnik</cp:lastModifiedBy>
  <cp:lastPrinted>2024-06-19T07:54:52Z</cp:lastPrinted>
  <dcterms:created xsi:type="dcterms:W3CDTF">2016-11-01T03:33:07Z</dcterms:created>
  <dcterms:modified xsi:type="dcterms:W3CDTF">2026-05-19T12:22:07Z</dcterms:modified>
</cp:coreProperties>
</file>