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6\"/>
    </mc:Choice>
  </mc:AlternateContent>
  <xr:revisionPtr revIDLastSave="0" documentId="13_ncr:1_{C63C8232-6964-4C63-ADB3-0270B9ECE740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nost" sheetId="9" r:id="rId1"/>
  </sheets>
  <definedNames>
    <definedName name="Br_fakture">#REF!</definedName>
    <definedName name="NazivTvrtke" localSheetId="0">Transparentnost!#REF!</definedName>
    <definedName name="NazivTvrtke">#REF!</definedName>
    <definedName name="PojedinostiOBrFakture">"PojedinostiOFakturi[Br fakture]"</definedName>
    <definedName name="rngInvoice" localSheetId="0">Transparentnost!#REF!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5" i="9" l="1"/>
</calcChain>
</file>

<file path=xl/sharedStrings.xml><?xml version="1.0" encoding="utf-8"?>
<sst xmlns="http://schemas.openxmlformats.org/spreadsheetml/2006/main" count="120" uniqueCount="45">
  <si>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</si>
  <si>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</si>
  <si>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</si>
  <si>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</si>
  <si>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</si>
  <si>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</si>
  <si>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</si>
  <si>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</si>
  <si>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</si>
  <si>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</si>
  <si>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</si>
  <si>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</si>
  <si>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</si>
  <si>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</si>
  <si>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</si>
  <si>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</si>
  <si>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</si>
  <si>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</si>
  <si>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</si>
  <si>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</si>
  <si>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</si>
  <si>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</si>
  <si>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</si>
  <si>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</si>
  <si>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OBAVIJEST: Od srpnja 2025. g. podaci o ostalim isplatama iz vlastitih sredstava dostupni su na mrežnim stranicama Grada Varaždina:  transparetni.varazdin.hr</t>
  </si>
  <si>
    <t>3299 Ostali nespomenuti rashodi</t>
  </si>
  <si>
    <t>3239 Ostale usluge</t>
  </si>
  <si>
    <t>HP-Hrvatska pošta d.d.</t>
  </si>
  <si>
    <t>3231 Usluge pošte</t>
  </si>
  <si>
    <t>3111 Plaća - siječanj</t>
  </si>
  <si>
    <t>3113 Plaća za prekovremeni rad - siječanj</t>
  </si>
  <si>
    <t>3114 Plaća za posebne uvjete rada - siječanj</t>
  </si>
  <si>
    <t>3212 Prijevoz - siječanj</t>
  </si>
  <si>
    <t>3132 Doprinosi za zdravstveno - siječanj</t>
  </si>
  <si>
    <t>3111 Plaća PB - siječanj</t>
  </si>
  <si>
    <t>Veljača 2026.g.</t>
  </si>
  <si>
    <t>V.OSNOVNA ŠKOLA VARAŽDIN</t>
  </si>
  <si>
    <t>ZAPOSLENIK</t>
  </si>
  <si>
    <t>3211 Službena putovanja</t>
  </si>
  <si>
    <t>Kaufland Hrvatska k.d.</t>
  </si>
  <si>
    <t>3221 Uredski materijal</t>
  </si>
  <si>
    <t>Lidl Hrvatska d.o.o.</t>
  </si>
  <si>
    <t>BELAJ d.o.o.</t>
  </si>
  <si>
    <t>MESKAL d.o.o.</t>
  </si>
  <si>
    <t>Stupac1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</si>
</sst>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2" tint="-0.499984740745262"/>
      </bottom>
      <diagonal/>
    </border>
    <border>
      <left/>
      <right style="thin">
        <color theme="4"/>
      </right>
      <top/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double">
        <color theme="2" tint="-0.49998474074526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/>
      <top/>
      <bottom style="double">
        <color theme="2" tint="-0.499984740745262"/>
      </bottom>
      <diagonal/>
    </border>
    <border>
      <left/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theme="4"/>
      </left>
      <right style="thin">
        <color theme="4"/>
      </right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44" fontId="6" fillId="2" borderId="2" xfId="11" applyNumberFormat="1" applyFont="1" applyFill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3" fontId="33" fillId="39" borderId="1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43" fontId="34" fillId="37" borderId="2" xfId="11" applyNumberFormat="1" applyFont="1" applyFill="1" applyAlignment="1">
      <alignment horizontal="right" vertical="center"/>
    </xf>
    <xf numFmtId="43" fontId="34" fillId="36" borderId="2" xfId="11" applyNumberFormat="1" applyFont="1" applyFill="1" applyAlignment="1">
      <alignment horizontal="right" vertical="center"/>
    </xf>
    <xf numFmtId="43" fontId="34" fillId="2" borderId="2" xfId="11" applyNumberFormat="1" applyFont="1" applyFill="1" applyAlignment="1">
      <alignment horizontal="right" vertical="center"/>
    </xf>
    <xf numFmtId="43" fontId="34" fillId="2" borderId="2" xfId="11" applyNumberFormat="1" applyFont="1" applyFill="1" applyBorder="1" applyAlignment="1">
      <alignment horizontal="right" vertical="center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0" borderId="0" xfId="0" applyFont="1" applyFill="1" applyAlignment="1">
      <alignment vertical="center"/>
    </xf>
    <xf numFmtId="43" fontId="2" fillId="40" borderId="0" xfId="0" applyNumberFormat="1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" fillId="35" borderId="13" xfId="11" applyNumberFormat="1" applyFill="1" applyBorder="1" applyAlignment="1">
      <alignment horizontal="center" vertical="center"/>
    </xf>
    <xf numFmtId="0" fontId="24" fillId="35" borderId="14" xfId="8" applyFon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/>
    </xf>
    <xf numFmtId="0" fontId="24" fillId="35" borderId="10" xfId="8" applyFont="1" applyFill="1" applyBorder="1" applyAlignment="1" applyProtection="1">
      <alignment horizontal="center" vertical="center" wrapText="1"/>
    </xf>
    <xf numFmtId="0" fontId="6" fillId="35" borderId="11" xfId="11" applyNumberFormat="1" applyFill="1" applyBorder="1" applyAlignment="1" applyProtection="1">
      <alignment horizontal="center" vertical="center" wrapText="1"/>
    </xf>
    <xf numFmtId="0" fontId="6" fillId="35" borderId="15" xfId="11" applyNumberFormat="1" applyFill="1" applyBorder="1" applyAlignment="1" applyProtection="1">
      <alignment horizontal="center" vertical="center" wrapText="1"/>
    </xf>
    <xf numFmtId="0" fontId="24" fillId="2" borderId="16" xfId="8" applyFont="1" applyFill="1" applyBorder="1" applyAlignment="1" applyProtection="1">
      <alignment horizontal="center" vertical="center" wrapText="1"/>
    </xf>
    <xf numFmtId="0" fontId="6" fillId="2" borderId="17" xfId="11" applyNumberFormat="1" applyFill="1" applyBorder="1" applyAlignment="1" applyProtection="1">
      <alignment horizontal="center" vertical="center" wrapText="1"/>
    </xf>
    <xf numFmtId="0" fontId="24" fillId="2" borderId="18" xfId="8" applyFont="1" applyFill="1" applyBorder="1" applyAlignment="1" applyProtection="1">
      <alignment horizontal="center" vertical="center" wrapText="1"/>
    </xf>
    <xf numFmtId="0" fontId="6" fillId="2" borderId="13" xfId="11" applyNumberFormat="1" applyFill="1" applyBorder="1" applyAlignment="1" applyProtection="1">
      <alignment horizontal="center" vertical="center" wrapText="1"/>
    </xf>
    <xf numFmtId="0" fontId="24" fillId="35" borderId="19" xfId="8" applyFont="1" applyFill="1" applyBorder="1" applyAlignment="1" applyProtection="1">
      <alignment horizontal="center" vertical="center" wrapText="1"/>
    </xf>
    <xf numFmtId="0" fontId="24" fillId="2" borderId="19" xfId="8" applyFont="1" applyFill="1" applyBorder="1" applyAlignment="1" applyProtection="1">
      <alignment horizontal="center" vertical="center" wrapText="1"/>
    </xf>
    <xf numFmtId="0" fontId="6" fillId="2" borderId="21" xfId="11" applyNumberFormat="1" applyFill="1" applyBorder="1" applyAlignment="1" applyProtection="1">
      <alignment horizontal="center" vertical="center" wrapText="1"/>
    </xf>
    <xf numFmtId="0" fontId="24" fillId="35" borderId="22" xfId="8" applyFont="1" applyFill="1" applyBorder="1" applyAlignment="1" applyProtection="1">
      <alignment horizontal="center" vertical="center" wrapText="1"/>
    </xf>
    <xf numFmtId="0" fontId="6" fillId="35" borderId="20" xfId="11" applyNumberFormat="1" applyFill="1" applyBorder="1" applyAlignment="1" applyProtection="1">
      <alignment horizontal="center" vertical="center" wrapText="1"/>
    </xf>
    <xf numFmtId="0" fontId="24" fillId="35" borderId="18" xfId="8" applyFont="1" applyFill="1" applyBorder="1" applyAlignment="1" applyProtection="1">
      <alignment horizontal="center" vertical="center" wrapText="1"/>
    </xf>
    <xf numFmtId="0" fontId="6" fillId="35" borderId="13" xfId="11" applyNumberFormat="1" applyFill="1" applyBorder="1" applyAlignment="1" applyProtection="1">
      <alignment horizontal="center" vertical="center" wrapText="1"/>
    </xf>
    <xf numFmtId="0" fontId="24" fillId="2" borderId="14" xfId="8" applyFont="1" applyFill="1" applyBorder="1" applyAlignment="1" applyProtection="1">
      <alignment horizontal="center" vertical="center" wrapText="1"/>
    </xf>
    <xf numFmtId="0" fontId="6" fillId="2" borderId="12" xfId="11" applyNumberFormat="1" applyFill="1" applyBorder="1" applyAlignment="1" applyProtection="1">
      <alignment horizontal="center" vertical="center" wrapText="1"/>
    </xf>
    <xf numFmtId="43" fontId="2" fillId="2" borderId="0" xfId="0" applyNumberFormat="1" applyFont="1" applyFill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1"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I25" totalsRowCount="1" headerRowDxfId="23" dataDxfId="22" totalsRowDxfId="21">
  <autoFilter ref="A6:I2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  <filterColumn colId="8" hiddenButton="1"/>
  </autoFilter>
  <tableColumns count="9">
    <tableColumn id="2" xr3:uid="{EF619360-ED20-4D95-A8E3-A555CC491BA4}" name="Redni broj" dataDxfId="20" totalsRowDxfId="8"/>
    <tableColumn id="1" xr3:uid="{D22A3A6E-8C18-479A-AF0D-68DA87AFB1D0}" name="Naziv isplatitelja" dataDxfId="19" totalsRowDxfId="7" dataCellStyle="Ukupni zbroj"/>
    <tableColumn id="7" xr3:uid="{93E02A14-024E-484B-97FB-51DFA6DAEFEA}" name="Naziv primatelja" dataDxfId="18" totalsRowDxfId="6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7" totalsRowDxfId="5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6" totalsRowDxfId="4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5" totalsRowDxfId="3" dataCellStyle="Ukupni zbroj"/>
    <tableColumn id="5" xr3:uid="{2423C081-E3B3-45D5-8066-C1CB5DE8CF71}" name="Svrha isplate" totalsRowLabel=" UKUPNO: " dataDxfId="14" totalsRowDxfId="2" dataCellStyle="Ukupni zbroj"/>
    <tableColumn id="11" xr3:uid="{F00D193B-8FCE-4DC8-9A99-8EC6FEE5C539}" name="Iznos" totalsRowFunction="custom" dataDxfId="13" totalsRowDxfId="1" dataCellStyle="Ukupni zbroj">
      <calculatedColumnFormula>IFERROR((C7*D7)-E7,"")</calculatedColumnFormula>
      <totalsRowFormula>SUM(H7:H24)</totalsRowFormula>
    </tableColumn>
    <tableColumn id="4" xr3:uid="{D2F217E3-93B8-42F4-A03F-DB53511CDA7C}" name="Stupac1" dataDxfId="12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J42"/>
  <sheetViews>
    <sheetView showGridLines="0" tabSelected="1" topLeftCell="A4" zoomScale="70" zoomScaleNormal="70" workbookViewId="0">
      <selection activeCell="A26" sqref="A26:H26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9" width="0.5703125" style="1" customWidth="1"/>
    <col min="10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45" t="s">
        <v>10</v>
      </c>
      <c r="B1" s="45"/>
      <c r="C1" s="45"/>
      <c r="D1" s="45"/>
      <c r="E1" s="45"/>
      <c r="F1" s="45"/>
      <c r="G1" s="45"/>
      <c r="H1" s="45"/>
    </row>
    <row r="2" spans="1:10" ht="37.5" customHeight="1" thickTop="1" x14ac:dyDescent="0.25">
      <c r="A2" s="46" t="s">
        <v>11</v>
      </c>
      <c r="B2" s="46"/>
      <c r="C2" s="46"/>
      <c r="D2" s="47" t="s">
        <v>12</v>
      </c>
      <c r="E2" s="47"/>
      <c r="F2" s="48" t="s">
        <v>13</v>
      </c>
      <c r="G2" s="48"/>
      <c r="H2" s="48"/>
    </row>
    <row r="3" spans="1:10" ht="47.25" customHeight="1" x14ac:dyDescent="0.25">
      <c r="A3" s="49" t="s">
        <v>14</v>
      </c>
      <c r="B3" s="49"/>
      <c r="C3" s="49"/>
      <c r="D3" s="49" t="s">
        <v>15</v>
      </c>
      <c r="E3" s="49"/>
      <c r="F3" s="49"/>
      <c r="G3" s="50"/>
      <c r="H3" s="50"/>
    </row>
    <row r="4" spans="1:10" ht="44.1" customHeight="1" x14ac:dyDescent="0.25">
      <c r="A4" s="44" t="s">
        <v>35</v>
      </c>
      <c r="B4" s="44"/>
      <c r="C4" s="44"/>
      <c r="D4" s="44"/>
      <c r="E4" s="44"/>
      <c r="F4" s="44"/>
      <c r="G4" s="44"/>
      <c r="H4" s="44"/>
    </row>
    <row r="5" spans="1:10" ht="44.1" customHeight="1" x14ac:dyDescent="0.25">
      <c r="A5" s="44" t="s">
        <v>20</v>
      </c>
      <c r="B5" s="44"/>
      <c r="C5" s="44"/>
      <c r="D5" s="44"/>
      <c r="E5" s="44"/>
      <c r="F5" s="44"/>
      <c r="G5" s="44"/>
      <c r="H5" s="44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I6" s="59" t="s">
        <v>44</v>
      </c>
      <c r="J6" s="5"/>
    </row>
    <row r="7" spans="1:10" s="2" customFormat="1" ht="34.5" customHeight="1" thickTop="1" thickBot="1" x14ac:dyDescent="0.3">
      <c r="A7" s="66">
        <v>1</v>
      </c>
      <c r="B7" s="67" t="s">
        <v>22</v>
      </c>
      <c r="C7" s="78" t="s">
        <v>2</v>
      </c>
      <c r="D7" s="9" t="s">
        <v>19</v>
      </c>
      <c r="E7" s="10" t="s">
        <v>19</v>
      </c>
      <c r="F7" s="11" t="s">
        <v>29</v>
      </c>
      <c r="G7" s="12" t="s">
        <v>16</v>
      </c>
      <c r="H7" s="51">
        <v>80439.960000000006</v>
      </c>
      <c r="I7" s="57"/>
      <c r="J7" s="5"/>
    </row>
    <row r="8" spans="1:10" s="2" customFormat="1" ht="34.5" customHeight="1" thickTop="1" thickBot="1" x14ac:dyDescent="0.3">
      <c r="A8" s="70">
        <v>2</v>
      </c>
      <c r="B8" s="65" t="s">
        <v>22</v>
      </c>
      <c r="C8" s="15" t="s">
        <v>2</v>
      </c>
      <c r="D8" s="19" t="s">
        <v>19</v>
      </c>
      <c r="E8" s="16" t="s">
        <v>19</v>
      </c>
      <c r="F8" s="17" t="s">
        <v>30</v>
      </c>
      <c r="G8" s="17" t="s">
        <v>16</v>
      </c>
      <c r="H8" s="52">
        <v>587.79</v>
      </c>
      <c r="I8" s="57"/>
      <c r="J8" s="5"/>
    </row>
    <row r="9" spans="1:10" s="2" customFormat="1" ht="34.5" customHeight="1" thickTop="1" thickBot="1" x14ac:dyDescent="0.3">
      <c r="A9" s="77">
        <v>3</v>
      </c>
      <c r="B9" s="8" t="s">
        <v>22</v>
      </c>
      <c r="C9" s="8" t="s">
        <v>2</v>
      </c>
      <c r="D9" s="9" t="s">
        <v>19</v>
      </c>
      <c r="E9" s="10" t="s">
        <v>19</v>
      </c>
      <c r="F9" s="12" t="s">
        <v>31</v>
      </c>
      <c r="G9" s="12" t="s">
        <v>16</v>
      </c>
      <c r="H9" s="51">
        <v>729.65</v>
      </c>
      <c r="I9" s="57"/>
      <c r="J9" s="5"/>
    </row>
    <row r="10" spans="1:10" s="2" customFormat="1" ht="34.5" customHeight="1" thickTop="1" thickBot="1" x14ac:dyDescent="0.3">
      <c r="A10" s="75">
        <v>4</v>
      </c>
      <c r="B10" s="76" t="s">
        <v>22</v>
      </c>
      <c r="C10" s="15" t="s">
        <v>2</v>
      </c>
      <c r="D10" s="19" t="s">
        <v>19</v>
      </c>
      <c r="E10" s="16" t="s">
        <v>19</v>
      </c>
      <c r="F10" s="18" t="s">
        <v>32</v>
      </c>
      <c r="G10" s="17" t="s">
        <v>16</v>
      </c>
      <c r="H10" s="52">
        <v>1633.17</v>
      </c>
      <c r="I10" s="57"/>
      <c r="J10" s="5"/>
    </row>
    <row r="11" spans="1:10" s="2" customFormat="1" ht="34.5" customHeight="1" thickTop="1" thickBot="1" x14ac:dyDescent="0.3">
      <c r="A11" s="68">
        <v>5</v>
      </c>
      <c r="B11" s="72" t="s">
        <v>22</v>
      </c>
      <c r="C11" s="8" t="s">
        <v>3</v>
      </c>
      <c r="D11" s="13">
        <v>18683136487</v>
      </c>
      <c r="E11" s="10" t="s">
        <v>1</v>
      </c>
      <c r="F11" s="12" t="s">
        <v>33</v>
      </c>
      <c r="G11" s="12" t="s">
        <v>16</v>
      </c>
      <c r="H11" s="51">
        <v>13489.99</v>
      </c>
      <c r="I11" s="57"/>
      <c r="J11" s="5"/>
    </row>
    <row r="12" spans="1:10" s="2" customFormat="1" ht="34.5" customHeight="1" thickTop="1" thickBot="1" x14ac:dyDescent="0.3">
      <c r="A12" s="61">
        <v>6</v>
      </c>
      <c r="B12" s="65" t="s">
        <v>22</v>
      </c>
      <c r="C12" s="34" t="s">
        <v>18</v>
      </c>
      <c r="D12" s="32">
        <v>1326901153</v>
      </c>
      <c r="E12" s="35" t="s">
        <v>17</v>
      </c>
      <c r="F12" s="36" t="s">
        <v>34</v>
      </c>
      <c r="G12" s="14" t="s">
        <v>16</v>
      </c>
      <c r="H12" s="53">
        <v>100</v>
      </c>
      <c r="I12" s="57"/>
      <c r="J12" s="5"/>
    </row>
    <row r="13" spans="1:10" s="2" customFormat="1" ht="34.5" customHeight="1" thickTop="1" thickBot="1" x14ac:dyDescent="0.3">
      <c r="A13" s="77">
        <v>7</v>
      </c>
      <c r="B13" s="55" t="s">
        <v>36</v>
      </c>
      <c r="C13" s="31" t="s">
        <v>37</v>
      </c>
      <c r="D13" s="30" t="s">
        <v>19</v>
      </c>
      <c r="E13" s="24" t="s">
        <v>19</v>
      </c>
      <c r="F13" s="24" t="s">
        <v>38</v>
      </c>
      <c r="G13" s="25" t="s">
        <v>16</v>
      </c>
      <c r="H13" s="54">
        <v>185</v>
      </c>
      <c r="I13" s="58"/>
      <c r="J13" s="5"/>
    </row>
    <row r="14" spans="1:10" s="2" customFormat="1" ht="34.5" customHeight="1" thickTop="1" thickBot="1" x14ac:dyDescent="0.3">
      <c r="A14" s="75">
        <v>8</v>
      </c>
      <c r="B14" s="76" t="s">
        <v>36</v>
      </c>
      <c r="C14" s="37" t="s">
        <v>37</v>
      </c>
      <c r="D14" s="38" t="s">
        <v>19</v>
      </c>
      <c r="E14" s="39" t="s">
        <v>19</v>
      </c>
      <c r="F14" s="39" t="s">
        <v>38</v>
      </c>
      <c r="G14" s="25" t="s">
        <v>16</v>
      </c>
      <c r="H14" s="54">
        <v>30</v>
      </c>
      <c r="I14" s="57"/>
      <c r="J14" s="5"/>
    </row>
    <row r="15" spans="1:10" s="2" customFormat="1" ht="34.5" customHeight="1" thickTop="1" thickBot="1" x14ac:dyDescent="0.3">
      <c r="A15" s="68">
        <v>9</v>
      </c>
      <c r="B15" s="72" t="s">
        <v>36</v>
      </c>
      <c r="C15" s="31" t="s">
        <v>37</v>
      </c>
      <c r="D15" s="30" t="s">
        <v>19</v>
      </c>
      <c r="E15" s="24" t="s">
        <v>19</v>
      </c>
      <c r="F15" s="24" t="s">
        <v>38</v>
      </c>
      <c r="G15" s="25" t="s">
        <v>16</v>
      </c>
      <c r="H15" s="54">
        <v>43.4</v>
      </c>
      <c r="I15" s="57"/>
      <c r="J15" s="5"/>
    </row>
    <row r="16" spans="1:10" s="2" customFormat="1" ht="34.5" customHeight="1" thickTop="1" thickBot="1" x14ac:dyDescent="0.3">
      <c r="A16" s="33">
        <v>10</v>
      </c>
      <c r="B16" s="65" t="s">
        <v>36</v>
      </c>
      <c r="C16" s="31" t="s">
        <v>37</v>
      </c>
      <c r="D16" s="38" t="s">
        <v>19</v>
      </c>
      <c r="E16" s="24" t="s">
        <v>19</v>
      </c>
      <c r="F16" s="24" t="s">
        <v>38</v>
      </c>
      <c r="G16" s="25" t="s">
        <v>16</v>
      </c>
      <c r="H16" s="54">
        <v>30</v>
      </c>
      <c r="I16" s="57"/>
      <c r="J16" s="5"/>
    </row>
    <row r="17" spans="1:10" s="2" customFormat="1" ht="34.5" customHeight="1" thickTop="1" thickBot="1" x14ac:dyDescent="0.3">
      <c r="A17" s="68">
        <v>11</v>
      </c>
      <c r="B17" s="69" t="s">
        <v>36</v>
      </c>
      <c r="C17" s="31" t="s">
        <v>39</v>
      </c>
      <c r="D17" s="30">
        <v>47432874968</v>
      </c>
      <c r="E17" s="24" t="s">
        <v>1</v>
      </c>
      <c r="F17" s="25" t="s">
        <v>40</v>
      </c>
      <c r="G17" s="25" t="s">
        <v>16</v>
      </c>
      <c r="H17" s="54">
        <v>8.99</v>
      </c>
      <c r="I17" s="57"/>
      <c r="J17" s="5"/>
    </row>
    <row r="18" spans="1:10" s="2" customFormat="1" ht="34.5" customHeight="1" thickTop="1" thickBot="1" x14ac:dyDescent="0.3">
      <c r="A18" s="73">
        <v>12</v>
      </c>
      <c r="B18" s="74" t="s">
        <v>36</v>
      </c>
      <c r="C18" s="31" t="s">
        <v>27</v>
      </c>
      <c r="D18" s="60">
        <v>87311810356</v>
      </c>
      <c r="E18" s="24" t="s">
        <v>17</v>
      </c>
      <c r="F18" s="24" t="s">
        <v>28</v>
      </c>
      <c r="G18" s="25" t="s">
        <v>16</v>
      </c>
      <c r="H18" s="54">
        <v>7.8</v>
      </c>
      <c r="I18" s="57"/>
      <c r="J18" s="5"/>
    </row>
    <row r="19" spans="1:10" s="2" customFormat="1" ht="34.5" customHeight="1" thickTop="1" thickBot="1" x14ac:dyDescent="0.3">
      <c r="A19" s="68">
        <v>13</v>
      </c>
      <c r="B19" s="72" t="s">
        <v>22</v>
      </c>
      <c r="C19" s="28" t="s">
        <v>37</v>
      </c>
      <c r="D19" s="41" t="s">
        <v>19</v>
      </c>
      <c r="E19" s="27" t="s">
        <v>19</v>
      </c>
      <c r="F19" s="29" t="s">
        <v>38</v>
      </c>
      <c r="G19" s="25" t="s">
        <v>16</v>
      </c>
      <c r="H19" s="54">
        <v>7.2</v>
      </c>
      <c r="I19" s="57"/>
      <c r="J19" s="5"/>
    </row>
    <row r="20" spans="1:10" s="2" customFormat="1" ht="34.5" customHeight="1" thickTop="1" thickBot="1" x14ac:dyDescent="0.3">
      <c r="A20" s="70">
        <v>14</v>
      </c>
      <c r="B20" s="65" t="s">
        <v>22</v>
      </c>
      <c r="C20" s="37" t="s">
        <v>37</v>
      </c>
      <c r="D20" s="38" t="s">
        <v>19</v>
      </c>
      <c r="E20" s="39" t="s">
        <v>19</v>
      </c>
      <c r="F20" s="40" t="s">
        <v>38</v>
      </c>
      <c r="G20" s="25" t="s">
        <v>16</v>
      </c>
      <c r="H20" s="54">
        <v>52.8</v>
      </c>
      <c r="I20" s="57"/>
      <c r="J20" s="5"/>
    </row>
    <row r="21" spans="1:10" s="2" customFormat="1" ht="34.5" customHeight="1" thickTop="1" thickBot="1" x14ac:dyDescent="0.3">
      <c r="A21" s="71">
        <v>15</v>
      </c>
      <c r="B21" s="8" t="s">
        <v>22</v>
      </c>
      <c r="C21" s="31" t="s">
        <v>41</v>
      </c>
      <c r="D21" s="30">
        <v>66089976432</v>
      </c>
      <c r="E21" s="24" t="s">
        <v>17</v>
      </c>
      <c r="F21" s="25" t="s">
        <v>25</v>
      </c>
      <c r="G21" s="25" t="s">
        <v>16</v>
      </c>
      <c r="H21" s="54">
        <v>5.37</v>
      </c>
      <c r="I21" s="57"/>
      <c r="J21" s="5"/>
    </row>
    <row r="22" spans="1:10" s="2" customFormat="1" ht="34.5" customHeight="1" thickTop="1" thickBot="1" x14ac:dyDescent="0.3">
      <c r="A22" s="63">
        <v>16</v>
      </c>
      <c r="B22" s="64" t="s">
        <v>22</v>
      </c>
      <c r="C22" s="31" t="s">
        <v>42</v>
      </c>
      <c r="D22" s="38">
        <v>74006494666</v>
      </c>
      <c r="E22" s="24" t="s">
        <v>17</v>
      </c>
      <c r="F22" s="24" t="s">
        <v>26</v>
      </c>
      <c r="G22" s="25" t="s">
        <v>16</v>
      </c>
      <c r="H22" s="54">
        <v>8</v>
      </c>
      <c r="I22" s="57"/>
      <c r="J22" s="5"/>
    </row>
    <row r="23" spans="1:10" s="2" customFormat="1" ht="34.5" customHeight="1" thickTop="1" thickBot="1" x14ac:dyDescent="0.3">
      <c r="A23" s="66">
        <v>17</v>
      </c>
      <c r="B23" s="67" t="s">
        <v>22</v>
      </c>
      <c r="C23" s="62" t="s">
        <v>43</v>
      </c>
      <c r="D23" s="30">
        <v>86638047911</v>
      </c>
      <c r="E23" s="24" t="s">
        <v>17</v>
      </c>
      <c r="F23" s="24" t="s">
        <v>25</v>
      </c>
      <c r="G23" s="25" t="s">
        <v>16</v>
      </c>
      <c r="H23" s="54">
        <v>10</v>
      </c>
      <c r="I23" s="57"/>
      <c r="J23" s="5"/>
    </row>
    <row r="24" spans="1:10" s="2" customFormat="1" ht="34.5" customHeight="1" thickTop="1" thickBot="1" x14ac:dyDescent="0.3">
      <c r="A24" s="33">
        <v>18</v>
      </c>
      <c r="B24" s="65" t="s">
        <v>22</v>
      </c>
      <c r="C24" s="31" t="s">
        <v>37</v>
      </c>
      <c r="D24" s="38" t="s">
        <v>19</v>
      </c>
      <c r="E24" s="24" t="s">
        <v>19</v>
      </c>
      <c r="F24" s="24" t="s">
        <v>38</v>
      </c>
      <c r="G24" s="25" t="s">
        <v>16</v>
      </c>
      <c r="H24" s="54">
        <v>6.6</v>
      </c>
      <c r="I24" s="57"/>
      <c r="J24" s="5"/>
    </row>
    <row r="25" spans="1:10" ht="33.950000000000003" customHeight="1" thickTop="1" x14ac:dyDescent="0.25">
      <c r="A25" s="20"/>
      <c r="B25" s="21"/>
      <c r="C25" s="21"/>
      <c r="D25" s="22"/>
      <c r="E25" s="23"/>
      <c r="F25" s="23"/>
      <c r="G25" s="26" t="s">
        <v>23</v>
      </c>
      <c r="H25" s="42">
        <f>SUM(H7:H24)</f>
        <v>97375.72</v>
      </c>
      <c r="I25" s="56"/>
    </row>
    <row r="26" spans="1:10" ht="33.950000000000003" customHeight="1" x14ac:dyDescent="0.25">
      <c r="A26" s="43" t="s">
        <v>24</v>
      </c>
      <c r="B26" s="43"/>
      <c r="C26" s="43"/>
      <c r="D26" s="43"/>
      <c r="E26" s="43"/>
      <c r="F26" s="43"/>
      <c r="G26" s="43"/>
      <c r="H26" s="43"/>
    </row>
    <row r="29" spans="1:10" ht="33.950000000000003" customHeight="1" x14ac:dyDescent="0.25">
      <c r="H29" s="79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  <row r="41" spans="5:8" ht="33.950000000000003" customHeight="1" x14ac:dyDescent="0.25">
      <c r="E41" s="1"/>
      <c r="F41" s="4"/>
      <c r="H41" s="1"/>
    </row>
    <row r="42" spans="5:8" ht="33.950000000000003" customHeight="1" x14ac:dyDescent="0.25">
      <c r="E42" s="1"/>
      <c r="F42" s="4"/>
      <c r="H42" s="1"/>
    </row>
  </sheetData>
  <sheetProtection selectLockedCells="1"/>
  <mergeCells count="10">
    <mergeCell ref="A26:H26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C12:C24 E12:G24">
    <cfRule type="expression" dxfId="11" priority="54">
      <formula>MOD(ROW(),2)=0</formula>
    </cfRule>
  </conditionalFormatting>
  <conditionalFormatting sqref="H12:H24">
    <cfRule type="expression" dxfId="10" priority="46">
      <formula>MOD(ROW(),2)=0</formula>
    </cfRule>
    <cfRule type="expression" dxfId="9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2026-03-23T10:41:59Z</dcterms:modified>
</cp:coreProperties>
</file>