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5\"/>
    </mc:Choice>
  </mc:AlternateContent>
  <xr:revisionPtr revIDLastSave="0" documentId="13_ncr:1_{5EC19708-748A-4BE2-94B7-06CC2FFDBE57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" sheetId="9" r:id="rId1"/>
  </sheets>
  <definedNames>
    <definedName name="Br_fakture">#REF!</definedName>
    <definedName name="NazivTvrtke" localSheetId="0">KOLOVOZ!#REF!</definedName>
    <definedName name="NazivTvrtke">#REF!</definedName>
    <definedName name="PojedinostiOBrFakture">"PojedinostiOFakturi[Br fakture]"</definedName>
    <definedName name="rngInvoice" localSheetId="0">KOLOVOZ!#REF!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4" i="9" l="1"/>
</calcChain>
</file>

<file path=xl/sharedStrings.xml><?xml version="1.0" encoding="utf-8"?>
<sst xmlns="http://schemas.openxmlformats.org/spreadsheetml/2006/main" count="115" uniqueCount="45">
  <si>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</si>
  <si>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</si>
  <si>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</si>
  <si>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</si>
  <si>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</si>
  <si>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</si>
  <si>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</si>
  <si>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</si>
  <si>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</si>
  <si>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</si>
  <si>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</si>
  <si>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</si>
  <si>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</si>
  <si>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</si>
  <si>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</si>
  <si>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</si>
  <si>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</si>
  <si>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</si>
  <si>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</si>
  <si>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</si>
  <si>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</si>
  <si>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</si>
  <si>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</si>
  <si>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</si>
  <si>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ZAPOSLENIK</t>
  </si>
  <si>
    <t>3211 Službena putovanja</t>
  </si>
  <si>
    <t>OBAVIJEST: Od srpnja 2025. g. podaci o ostalim isplatama iz vlastitih sredstava dostupni su na mrežnim stranicama Grada Varaždina:  transparetni.varazdin.hr</t>
  </si>
  <si>
    <t xml:space="preserve">3111 Plaća PB - </t>
  </si>
  <si>
    <t xml:space="preserve">3114 Plaća za posebne uvjete rada - </t>
  </si>
  <si>
    <t xml:space="preserve">3113 Plaća za prekovremeni rad - </t>
  </si>
  <si>
    <t>Rujan 2025.g.</t>
  </si>
  <si>
    <t>3111 Plaća - kolovoz</t>
  </si>
  <si>
    <t>3212 Prijevoz - kolovoz</t>
  </si>
  <si>
    <t>3132 Doprinosi za zdravstveno - kolovoz</t>
  </si>
  <si>
    <t>JYSK d.o.o.</t>
  </si>
  <si>
    <t>3224 Materijal i dijelovi za tek. i inv. održavanje</t>
  </si>
  <si>
    <t>3239 Ostale nespomenute usluge</t>
  </si>
  <si>
    <t>3299 Ostali nespomenuti rashodi</t>
  </si>
  <si>
    <t>3212 Službena putovanja</t>
  </si>
  <si>
    <t>3222 Namirnice</t>
  </si>
  <si>
    <t>BELAJ d.o.o</t>
  </si>
  <si>
    <t>TEDI poslovanje d.o.o</t>
  </si>
  <si>
    <t>TEDI poslovanje d.o.o.</t>
  </si>
  <si>
    <t>O5614216244</t>
  </si>
  <si>
    <t>KAUFLAND HRVATSKA k.d.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</si>
</sst>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3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3" fontId="30" fillId="39" borderId="11" xfId="0" applyNumberFormat="1" applyFont="1" applyFill="1" applyBorder="1" applyAlignment="1">
      <alignment horizontal="center" vertical="center"/>
    </xf>
    <xf numFmtId="44" fontId="30" fillId="39" borderId="11" xfId="0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31" fillId="2" borderId="2" xfId="11" applyNumberFormat="1" applyFont="1" applyFill="1" applyBorder="1" applyAlignment="1">
      <alignment horizontal="center" vertical="center"/>
    </xf>
    <xf numFmtId="0" fontId="31" fillId="35" borderId="2" xfId="11" applyNumberFormat="1" applyFont="1" applyFill="1" applyBorder="1" applyAlignment="1">
      <alignment horizontal="center" vertical="center"/>
    </xf>
    <xf numFmtId="43" fontId="2" fillId="0" borderId="0" xfId="0" applyNumberFormat="1" applyFont="1">
      <alignment vertical="top" wrapText="1"/>
    </xf>
    <xf numFmtId="43" fontId="32" fillId="37" borderId="2" xfId="11" applyNumberFormat="1" applyFont="1" applyFill="1" applyAlignment="1">
      <alignment horizontal="right" vertical="center"/>
    </xf>
    <xf numFmtId="43" fontId="32" fillId="36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44" fontId="6" fillId="2" borderId="2" xfId="11" applyNumberFormat="1" applyFont="1" applyFill="1" applyBorder="1" applyAlignment="1">
      <alignment horizontal="center" vertical="center"/>
    </xf>
    <xf numFmtId="43" fontId="32" fillId="37" borderId="2" xfId="11" applyNumberFormat="1" applyFont="1" applyFill="1" applyBorder="1" applyAlignment="1">
      <alignment horizontal="right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3" fontId="2" fillId="0" borderId="0" xfId="0" applyNumberFormat="1" applyFont="1" applyAlignment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24" totalsRowCount="1" headerRowDxfId="21" dataDxfId="20" totalsRowDxfId="19">
  <autoFilter ref="A6:H23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5" totalsRowDxfId="7"/>
    <tableColumn id="1" xr3:uid="{D22A3A6E-8C18-479A-AF0D-68DA87AFB1D0}" name="Naziv isplatitelja" dataDxfId="14" totalsRowDxfId="6" dataCellStyle="Ukupni zbroj"/>
    <tableColumn id="7" xr3:uid="{93E02A14-024E-484B-97FB-51DFA6DAEFEA}" name="Naziv primatelja" dataDxfId="13" totalsRowDxfId="5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2" totalsRowDxfId="4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1" totalsRowDxfId="3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0" totalsRowDxfId="2" dataCellStyle="Ukupni zbroj"/>
    <tableColumn id="5" xr3:uid="{2423C081-E3B3-45D5-8066-C1CB5DE8CF71}" name="Svrha isplate" totalsRowLabel=" UKUPNO: " dataDxfId="9" totalsRowDxfId="1" dataCellStyle="Ukupni zbroj"/>
    <tableColumn id="11" xr3:uid="{F00D193B-8FCE-4DC8-9A99-8EC6FEE5C539}" name="Iznos" totalsRowFunction="custom" dataDxfId="8" totalsRowDxfId="0" dataCellStyle="Ukupni zbroj">
      <calculatedColumnFormula>IFERROR((C7*D7)-E7,"")</calculatedColumnFormula>
      <totalsRowFormula>SUM(H7:H23)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M41"/>
  <sheetViews>
    <sheetView showGridLines="0" tabSelected="1" topLeftCell="A10" zoomScaleNormal="100" workbookViewId="0">
      <selection activeCell="L17" sqref="L17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39" t="s">
        <v>10</v>
      </c>
      <c r="B1" s="39"/>
      <c r="C1" s="39"/>
      <c r="D1" s="39"/>
      <c r="E1" s="39"/>
      <c r="F1" s="39"/>
      <c r="G1" s="39"/>
      <c r="H1" s="39"/>
    </row>
    <row r="2" spans="1:10" ht="37.5" customHeight="1" thickTop="1" x14ac:dyDescent="0.25">
      <c r="A2" s="40" t="s">
        <v>11</v>
      </c>
      <c r="B2" s="40"/>
      <c r="C2" s="40"/>
      <c r="D2" s="41" t="s">
        <v>12</v>
      </c>
      <c r="E2" s="41"/>
      <c r="F2" s="42" t="s">
        <v>13</v>
      </c>
      <c r="G2" s="42"/>
      <c r="H2" s="42"/>
    </row>
    <row r="3" spans="1:10" ht="47.25" customHeight="1" x14ac:dyDescent="0.25">
      <c r="A3" s="43" t="s">
        <v>14</v>
      </c>
      <c r="B3" s="43"/>
      <c r="C3" s="43"/>
      <c r="D3" s="43" t="s">
        <v>15</v>
      </c>
      <c r="E3" s="43"/>
      <c r="F3" s="43"/>
      <c r="G3" s="44"/>
      <c r="H3" s="44"/>
    </row>
    <row r="4" spans="1:10" ht="44.1" customHeight="1" x14ac:dyDescent="0.25">
      <c r="A4" s="38" t="s">
        <v>30</v>
      </c>
      <c r="B4" s="38"/>
      <c r="C4" s="38"/>
      <c r="D4" s="38"/>
      <c r="E4" s="38"/>
      <c r="F4" s="38"/>
      <c r="G4" s="38"/>
      <c r="H4" s="38"/>
    </row>
    <row r="5" spans="1:10" ht="44.1" customHeight="1" x14ac:dyDescent="0.25">
      <c r="A5" s="38" t="s">
        <v>20</v>
      </c>
      <c r="B5" s="38"/>
      <c r="C5" s="38"/>
      <c r="D5" s="38"/>
      <c r="E5" s="38"/>
      <c r="F5" s="38"/>
      <c r="G5" s="38"/>
      <c r="H5" s="38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31</v>
      </c>
      <c r="G7" s="13" t="s">
        <v>16</v>
      </c>
      <c r="H7" s="33">
        <v>75446.720000000001</v>
      </c>
      <c r="J7" s="5"/>
    </row>
    <row r="8" spans="1:10" s="2" customFormat="1" ht="34.5" customHeight="1" thickTop="1" thickBot="1" x14ac:dyDescent="0.3">
      <c r="A8" s="52">
        <v>2</v>
      </c>
      <c r="B8" s="16" t="s">
        <v>22</v>
      </c>
      <c r="C8" s="16" t="s">
        <v>2</v>
      </c>
      <c r="D8" s="20" t="s">
        <v>19</v>
      </c>
      <c r="E8" s="17" t="s">
        <v>19</v>
      </c>
      <c r="F8" s="18" t="s">
        <v>29</v>
      </c>
      <c r="G8" s="18" t="s">
        <v>16</v>
      </c>
      <c r="H8" s="34">
        <v>0</v>
      </c>
      <c r="J8" s="5"/>
    </row>
    <row r="9" spans="1:10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28</v>
      </c>
      <c r="G9" s="13" t="s">
        <v>16</v>
      </c>
      <c r="H9" s="33">
        <v>0</v>
      </c>
      <c r="J9" s="5"/>
    </row>
    <row r="10" spans="1:10" s="2" customFormat="1" ht="34.5" customHeight="1" thickTop="1" thickBot="1" x14ac:dyDescent="0.3">
      <c r="A10" s="52">
        <v>4</v>
      </c>
      <c r="B10" s="16" t="s">
        <v>22</v>
      </c>
      <c r="C10" s="16" t="s">
        <v>2</v>
      </c>
      <c r="D10" s="20" t="s">
        <v>19</v>
      </c>
      <c r="E10" s="17" t="s">
        <v>19</v>
      </c>
      <c r="F10" s="19" t="s">
        <v>32</v>
      </c>
      <c r="G10" s="18" t="s">
        <v>16</v>
      </c>
      <c r="H10" s="34">
        <v>1888.27</v>
      </c>
      <c r="J10" s="5"/>
    </row>
    <row r="11" spans="1:10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33</v>
      </c>
      <c r="G11" s="13" t="s">
        <v>16</v>
      </c>
      <c r="H11" s="33">
        <v>12448.7</v>
      </c>
      <c r="J11" s="5"/>
    </row>
    <row r="12" spans="1:10" s="2" customFormat="1" ht="34.5" customHeight="1" thickTop="1" thickBot="1" x14ac:dyDescent="0.3">
      <c r="A12" s="52">
        <v>6</v>
      </c>
      <c r="B12" s="16" t="s">
        <v>22</v>
      </c>
      <c r="C12" s="53" t="s">
        <v>18</v>
      </c>
      <c r="D12" s="51">
        <v>1326901153</v>
      </c>
      <c r="E12" s="54" t="s">
        <v>17</v>
      </c>
      <c r="F12" s="55" t="s">
        <v>27</v>
      </c>
      <c r="G12" s="15" t="s">
        <v>16</v>
      </c>
      <c r="H12" s="35">
        <v>0</v>
      </c>
      <c r="J12" s="5"/>
    </row>
    <row r="13" spans="1:10" s="2" customFormat="1" ht="34.5" customHeight="1" thickTop="1" thickBot="1" x14ac:dyDescent="0.3">
      <c r="A13" s="8">
        <v>7</v>
      </c>
      <c r="B13" s="9" t="s">
        <v>22</v>
      </c>
      <c r="C13" s="47" t="s">
        <v>34</v>
      </c>
      <c r="D13" s="61">
        <v>64729046835</v>
      </c>
      <c r="E13" s="45" t="s">
        <v>17</v>
      </c>
      <c r="F13" s="48" t="s">
        <v>35</v>
      </c>
      <c r="G13" s="26" t="s">
        <v>16</v>
      </c>
      <c r="H13" s="36">
        <v>49.5</v>
      </c>
      <c r="J13" s="5"/>
    </row>
    <row r="14" spans="1:10" s="2" customFormat="1" ht="34.5" customHeight="1" thickTop="1" thickBot="1" x14ac:dyDescent="0.3">
      <c r="A14" s="52">
        <v>8</v>
      </c>
      <c r="B14" s="16" t="s">
        <v>22</v>
      </c>
      <c r="C14" s="56" t="s">
        <v>40</v>
      </c>
      <c r="D14" s="57">
        <v>7400649466</v>
      </c>
      <c r="E14" s="58" t="s">
        <v>17</v>
      </c>
      <c r="F14" s="59" t="s">
        <v>36</v>
      </c>
      <c r="G14" s="26" t="s">
        <v>16</v>
      </c>
      <c r="H14" s="36">
        <v>21</v>
      </c>
      <c r="J14" s="5"/>
    </row>
    <row r="15" spans="1:10" s="2" customFormat="1" ht="34.5" customHeight="1" thickTop="1" thickBot="1" x14ac:dyDescent="0.3">
      <c r="A15" s="8">
        <v>9</v>
      </c>
      <c r="B15" s="9" t="s">
        <v>22</v>
      </c>
      <c r="C15" s="50" t="s">
        <v>41</v>
      </c>
      <c r="D15" s="49" t="s">
        <v>43</v>
      </c>
      <c r="E15" s="25" t="s">
        <v>17</v>
      </c>
      <c r="F15" s="26" t="s">
        <v>37</v>
      </c>
      <c r="G15" s="26" t="s">
        <v>16</v>
      </c>
      <c r="H15" s="36">
        <v>32.81</v>
      </c>
      <c r="J15" s="5"/>
    </row>
    <row r="16" spans="1:10" s="2" customFormat="1" ht="34.5" customHeight="1" thickTop="1" thickBot="1" x14ac:dyDescent="0.3">
      <c r="A16" s="52">
        <v>10</v>
      </c>
      <c r="B16" s="16" t="s">
        <v>22</v>
      </c>
      <c r="C16" s="56" t="s">
        <v>42</v>
      </c>
      <c r="D16" s="57" t="s">
        <v>43</v>
      </c>
      <c r="E16" s="58" t="s">
        <v>17</v>
      </c>
      <c r="F16" s="59" t="s">
        <v>37</v>
      </c>
      <c r="G16" s="26" t="s">
        <v>16</v>
      </c>
      <c r="H16" s="36">
        <v>18.850000000000001</v>
      </c>
      <c r="J16" s="5"/>
    </row>
    <row r="17" spans="1:13" s="2" customFormat="1" ht="34.5" customHeight="1" thickTop="1" thickBot="1" x14ac:dyDescent="0.3">
      <c r="A17" s="8">
        <v>11</v>
      </c>
      <c r="B17" s="9" t="s">
        <v>22</v>
      </c>
      <c r="C17" s="50" t="s">
        <v>44</v>
      </c>
      <c r="D17" s="49">
        <v>47432874968</v>
      </c>
      <c r="E17" s="25" t="s">
        <v>17</v>
      </c>
      <c r="F17" s="25" t="s">
        <v>39</v>
      </c>
      <c r="G17" s="26" t="s">
        <v>16</v>
      </c>
      <c r="H17" s="36">
        <v>15.48</v>
      </c>
      <c r="J17" s="5"/>
      <c r="L17" s="62"/>
    </row>
    <row r="18" spans="1:13" ht="34.5" customHeight="1" thickTop="1" thickBot="1" x14ac:dyDescent="0.3">
      <c r="A18" s="52">
        <v>12</v>
      </c>
      <c r="B18" s="16" t="s">
        <v>22</v>
      </c>
      <c r="C18" s="60" t="s">
        <v>24</v>
      </c>
      <c r="D18" s="31" t="s">
        <v>19</v>
      </c>
      <c r="E18" s="31" t="s">
        <v>19</v>
      </c>
      <c r="F18" s="59" t="s">
        <v>25</v>
      </c>
      <c r="G18" s="26" t="s">
        <v>16</v>
      </c>
      <c r="H18" s="36">
        <v>6.2</v>
      </c>
      <c r="J18" s="32"/>
      <c r="M18" s="32"/>
    </row>
    <row r="19" spans="1:13" ht="34.5" customHeight="1" thickTop="1" thickBot="1" x14ac:dyDescent="0.3">
      <c r="A19" s="8">
        <v>13</v>
      </c>
      <c r="B19" s="9" t="s">
        <v>22</v>
      </c>
      <c r="C19" s="29" t="s">
        <v>24</v>
      </c>
      <c r="D19" s="30" t="s">
        <v>19</v>
      </c>
      <c r="E19" s="30" t="s">
        <v>19</v>
      </c>
      <c r="F19" s="26" t="s">
        <v>25</v>
      </c>
      <c r="G19" s="26" t="s">
        <v>16</v>
      </c>
      <c r="H19" s="36">
        <v>150</v>
      </c>
    </row>
    <row r="20" spans="1:13" ht="34.5" customHeight="1" thickTop="1" thickBot="1" x14ac:dyDescent="0.3">
      <c r="A20" s="52">
        <v>14</v>
      </c>
      <c r="B20" s="16" t="s">
        <v>22</v>
      </c>
      <c r="C20" s="60" t="s">
        <v>24</v>
      </c>
      <c r="D20" s="31" t="s">
        <v>19</v>
      </c>
      <c r="E20" s="31" t="s">
        <v>19</v>
      </c>
      <c r="F20" s="59" t="s">
        <v>25</v>
      </c>
      <c r="G20" s="26" t="s">
        <v>16</v>
      </c>
      <c r="H20" s="36">
        <v>150</v>
      </c>
    </row>
    <row r="21" spans="1:13" ht="34.5" customHeight="1" thickTop="1" thickBot="1" x14ac:dyDescent="0.3">
      <c r="A21" s="8">
        <v>15</v>
      </c>
      <c r="B21" s="9" t="s">
        <v>22</v>
      </c>
      <c r="C21" s="29" t="s">
        <v>24</v>
      </c>
      <c r="D21" s="30" t="s">
        <v>19</v>
      </c>
      <c r="E21" s="30" t="s">
        <v>19</v>
      </c>
      <c r="F21" s="26" t="s">
        <v>25</v>
      </c>
      <c r="G21" s="26" t="s">
        <v>16</v>
      </c>
      <c r="H21" s="36">
        <v>150</v>
      </c>
    </row>
    <row r="22" spans="1:13" ht="34.5" customHeight="1" thickTop="1" thickBot="1" x14ac:dyDescent="0.3">
      <c r="A22" s="52">
        <v>16</v>
      </c>
      <c r="B22" s="16" t="s">
        <v>22</v>
      </c>
      <c r="C22" s="60" t="s">
        <v>24</v>
      </c>
      <c r="D22" s="31" t="s">
        <v>19</v>
      </c>
      <c r="E22" s="31" t="s">
        <v>19</v>
      </c>
      <c r="F22" s="59" t="s">
        <v>25</v>
      </c>
      <c r="G22" s="26" t="s">
        <v>16</v>
      </c>
      <c r="H22" s="36">
        <v>22.8</v>
      </c>
    </row>
    <row r="23" spans="1:13" ht="34.5" customHeight="1" thickTop="1" thickBot="1" x14ac:dyDescent="0.3">
      <c r="A23" s="8">
        <v>17</v>
      </c>
      <c r="B23" s="9" t="s">
        <v>22</v>
      </c>
      <c r="C23" s="29" t="s">
        <v>24</v>
      </c>
      <c r="D23" s="30" t="s">
        <v>19</v>
      </c>
      <c r="E23" s="30" t="s">
        <v>19</v>
      </c>
      <c r="F23" s="26" t="s">
        <v>38</v>
      </c>
      <c r="G23" s="26" t="s">
        <v>16</v>
      </c>
      <c r="H23" s="46">
        <v>15</v>
      </c>
    </row>
    <row r="24" spans="1:13" ht="33.950000000000003" customHeight="1" thickTop="1" x14ac:dyDescent="0.25">
      <c r="A24" s="21"/>
      <c r="B24" s="22"/>
      <c r="C24" s="22"/>
      <c r="D24" s="23"/>
      <c r="E24" s="24"/>
      <c r="F24" s="24"/>
      <c r="G24" s="28" t="s">
        <v>23</v>
      </c>
      <c r="H24" s="27">
        <f>SUM(H7:H23)</f>
        <v>90415.33</v>
      </c>
    </row>
    <row r="25" spans="1:13" ht="33.950000000000003" customHeight="1" x14ac:dyDescent="0.25">
      <c r="A25" s="37" t="s">
        <v>26</v>
      </c>
      <c r="B25" s="37"/>
      <c r="C25" s="37"/>
      <c r="D25" s="37"/>
      <c r="E25" s="37"/>
      <c r="F25" s="37"/>
      <c r="G25" s="37"/>
      <c r="H25" s="37"/>
    </row>
    <row r="38" spans="5:8" ht="33.950000000000003" customHeight="1" x14ac:dyDescent="0.25">
      <c r="E38" s="1"/>
      <c r="F38" s="4"/>
      <c r="H38" s="1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  <row r="41" spans="5:8" ht="33.950000000000003" customHeight="1" x14ac:dyDescent="0.25">
      <c r="E41" s="1"/>
      <c r="F41" s="4"/>
      <c r="H41" s="1"/>
    </row>
  </sheetData>
  <sheetProtection selectLockedCells="1"/>
  <mergeCells count="10">
    <mergeCell ref="A25:H25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E12:G12 C12:C22 F18 E13:F17 G13:G18 F19:G23">
    <cfRule type="expression" dxfId="18" priority="54">
      <formula>MOD(ROW(),2)=0</formula>
    </cfRule>
  </conditionalFormatting>
  <conditionalFormatting sqref="H12:H22">
    <cfRule type="expression" dxfId="17" priority="46">
      <formula>MOD(ROW(),2)=0</formula>
    </cfRule>
    <cfRule type="expression" dxfId="16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2025-10-21T10:35:10Z</dcterms:modified>
</cp:coreProperties>
</file>