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ATARINA\Transparentnost 2024\2025\"/>
    </mc:Choice>
  </mc:AlternateContent>
  <xr:revisionPtr revIDLastSave="0" documentId="13_ncr:1_{92AF5ABE-1AD3-4396-B780-99F895345E7F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9" r:id="rId1"/>
  </sheets>
  <definedNames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41" i="9" l="1"/>
</calcChain>
</file>

<file path=xl/sharedStrings.xml><?xml version="1.0" encoding="utf-8"?>
<sst xmlns="http://schemas.openxmlformats.org/spreadsheetml/2006/main" count="192" uniqueCount="56">
  <si>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</si>
  <si>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</si>
  <si>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</si>
  <si>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</si>
  <si>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</si>
  <si>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</si>
  <si>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</si>
  <si>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</si>
  <si>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</si>
  <si>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</si>
  <si>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</si>
  <si>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</si>
  <si>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</si>
  <si>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</si>
  <si>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</si>
  <si>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</si>
  <si>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</si>
  <si>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3222 Namirnice</t>
  </si>
  <si>
    <t>VARAŽDIN</t>
  </si>
  <si>
    <t>VOĆE VARAŽDIN D.O.O.</t>
  </si>
  <si>
    <t>PIK VRBOVEC PLUS D.O.O.</t>
  </si>
  <si>
    <t>VRBOVEC</t>
  </si>
  <si>
    <t>GRAD VARAŽDIN</t>
  </si>
  <si>
    <t>KAUFLAND D.D.</t>
  </si>
  <si>
    <t>/</t>
  </si>
  <si>
    <t>JAVNA OBJAVA INFORMACIJA O TROŠENJU SREDSTAVA</t>
  </si>
  <si>
    <t>Naziv isplatitelja</t>
  </si>
  <si>
    <t>V. OSNOVNA ŠKOLA VARAŽDIN</t>
  </si>
  <si>
    <t>3299 Ostali nespomenuti rashodi poslovanja</t>
  </si>
  <si>
    <t>SESVETE</t>
  </si>
  <si>
    <t>LEDO PLUS D.O.O.</t>
  </si>
  <si>
    <t>RECORD D.O.O.</t>
  </si>
  <si>
    <t>3221 Uredski materijal</t>
  </si>
  <si>
    <t>VINDIJA PREHRAMBENA INDUSTRIJA D.D.</t>
  </si>
  <si>
    <t>NARODNI TRGOVAČKI LANAC D.O.O.</t>
  </si>
  <si>
    <t xml:space="preserve"> UKUPNO: </t>
  </si>
  <si>
    <t>TEDI POSLOVANJE D.O.O.</t>
  </si>
  <si>
    <t>NARODNE NOVINE D.D.</t>
  </si>
  <si>
    <t>NOVAKI</t>
  </si>
  <si>
    <t>OFFERTISSIMA D.O.O.</t>
  </si>
  <si>
    <t>Siječanj 2025.g.</t>
  </si>
  <si>
    <t>3111 Plaća - prosinac</t>
  </si>
  <si>
    <t>3113 Plaća za prekovremeni rad - prosinac</t>
  </si>
  <si>
    <t>3114 Plaća za posebne uvijete rada - prosinac</t>
  </si>
  <si>
    <t>3212 Prijevoz - prosinac</t>
  </si>
  <si>
    <t>3132 Doprinosi za zdravstveno - prosinac</t>
  </si>
  <si>
    <t>3111 Plaća PB - prosinac</t>
  </si>
  <si>
    <t>HRVATSKA POŠTA D.D.</t>
  </si>
  <si>
    <t>3231 Poštarina</t>
  </si>
  <si>
    <t>3239 Ostale usluge</t>
  </si>
  <si>
    <t>3249 Ostale usluge</t>
  </si>
  <si>
    <t>3224 Materijal i dijelovi za tekuće i investicijsko održavanje</t>
  </si>
  <si>
    <t> 73660371074</t>
  </si>
  <si>
    <t>BELAJ D.O.O.</t>
  </si>
  <si>
    <t>CVJEĆARSTVO KRALJ J.D.O.O.</t>
  </si>
  <si>
    <t>PEVEX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</si>
</sst>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0000000000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1F1F1F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2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 applyProtection="1">
      <alignment horizontal="center" vertical="center" wrapText="1"/>
    </xf>
    <xf numFmtId="43" fontId="6" fillId="2" borderId="2" xfId="11" applyNumberFormat="1" applyFill="1" applyAlignment="1">
      <alignment horizontal="center" vertical="center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>
      <alignment horizontal="center" vertical="center" wrapText="1"/>
    </xf>
    <xf numFmtId="43" fontId="6" fillId="36" borderId="2" xfId="11" applyNumberFormat="1" applyFill="1" applyAlignment="1">
      <alignment horizontal="center" vertical="center"/>
    </xf>
    <xf numFmtId="0" fontId="6" fillId="35" borderId="2" xfId="11" applyNumberFormat="1" applyFill="1" applyAlignment="1" applyProtection="1">
      <alignment horizontal="center" vertical="center" wrapText="1"/>
    </xf>
    <xf numFmtId="0" fontId="6" fillId="35" borderId="2" xfId="11" applyFill="1" applyAlignment="1">
      <alignment horizontal="center" vertical="center" wrapText="1"/>
    </xf>
    <xf numFmtId="44" fontId="6" fillId="35" borderId="2" xfId="11" applyNumberFormat="1" applyFill="1" applyAlignment="1">
      <alignment horizontal="center" vertical="center"/>
    </xf>
    <xf numFmtId="44" fontId="6" fillId="35" borderId="2" xfId="11" applyNumberFormat="1" applyFill="1" applyAlignment="1" applyProtection="1">
      <alignment horizontal="center" vertical="center" wrapText="1"/>
    </xf>
    <xf numFmtId="44" fontId="6" fillId="35" borderId="2" xfId="11" applyNumberFormat="1" applyFill="1" applyAlignment="1" applyProtection="1">
      <alignment horizontal="center" vertical="center"/>
    </xf>
    <xf numFmtId="43" fontId="6" fillId="37" borderId="2" xfId="11" applyNumberFormat="1" applyFill="1" applyAlignment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166" fontId="6" fillId="2" borderId="2" xfId="11" applyNumberFormat="1" applyFill="1" applyAlignment="1">
      <alignment horizontal="center" vertical="center"/>
    </xf>
    <xf numFmtId="0" fontId="29" fillId="35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166" fontId="6" fillId="35" borderId="2" xfId="11" applyNumberForma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1" fillId="2" borderId="10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center"/>
    </xf>
    <xf numFmtId="44" fontId="22" fillId="2" borderId="11" xfId="0" applyNumberFormat="1" applyFont="1" applyFill="1" applyBorder="1" applyAlignment="1">
      <alignment horizontal="center" vertical="center"/>
    </xf>
    <xf numFmtId="166" fontId="30" fillId="35" borderId="0" xfId="0" applyNumberFormat="1" applyFont="1" applyFill="1" applyAlignment="1">
      <alignment horizontal="center" vertical="center" wrapText="1"/>
    </xf>
    <xf numFmtId="0" fontId="6" fillId="2" borderId="2" xfId="11" applyNumberFormat="1" applyFill="1" applyAlignment="1">
      <alignment horizontal="center" vertical="center" wrapText="1"/>
    </xf>
    <xf numFmtId="44" fontId="6" fillId="2" borderId="2" xfId="11" applyNumberForma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 wrapText="1"/>
    </xf>
    <xf numFmtId="43" fontId="6" fillId="2" borderId="2" xfId="11" applyNumberFormat="1" applyFill="1" applyBorder="1" applyAlignment="1">
      <alignment horizontal="center" vertical="center"/>
    </xf>
    <xf numFmtId="0" fontId="6" fillId="35" borderId="2" xfId="11" applyNumberFormat="1" applyFill="1" applyBorder="1" applyAlignment="1">
      <alignment horizontal="center" vertical="center"/>
    </xf>
    <xf numFmtId="43" fontId="32" fillId="39" borderId="11" xfId="0" applyNumberFormat="1" applyFont="1" applyFill="1" applyBorder="1" applyAlignment="1">
      <alignment horizontal="center" vertical="center"/>
    </xf>
    <xf numFmtId="44" fontId="32" fillId="39" borderId="11" xfId="0" applyNumberFormat="1" applyFont="1" applyFill="1" applyBorder="1" applyAlignment="1">
      <alignment horizontal="center" vertical="center" wrapText="1"/>
    </xf>
    <xf numFmtId="0" fontId="24" fillId="2" borderId="10" xfId="8" applyNumberFormat="1" applyFont="1" applyFill="1" applyBorder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35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41" totalsRowCount="1" headerRowDxfId="18" dataDxfId="17" totalsRowDxfId="16">
  <autoFilter ref="A6:H4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15" totalsRowDxfId="14"/>
    <tableColumn id="1" xr3:uid="{D22A3A6E-8C18-479A-AF0D-68DA87AFB1D0}" name="Naziv isplatitelja" dataDxfId="13" totalsRowDxfId="12" dataCellStyle="Ukupni zbroj"/>
    <tableColumn id="7" xr3:uid="{93E02A14-024E-484B-97FB-51DFA6DAEFEA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5" totalsRowDxfId="4" dataCellStyle="Ukupni zbroj"/>
    <tableColumn id="5" xr3:uid="{2423C081-E3B3-45D5-8066-C1CB5DE8CF71}" name="Svrha isplate" totalsRowLabel=" UKUPNO: " dataDxfId="3" totalsRowDxfId="2" dataCellStyle="Ukupni zbroj"/>
    <tableColumn id="11" xr3:uid="{F00D193B-8FCE-4DC8-9A99-8EC6FEE5C539}" name="Iznos" totalsRowFunction="custom" dataDxfId="1" totalsRowDxfId="0" dataCellStyle="Ukupni zbroj">
      <calculatedColumnFormula>IFERROR((C7*D7)-E7,"")</calculatedColumnFormula>
      <totalsRowFormula>SUM(H7:H40)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J58"/>
  <sheetViews>
    <sheetView showGridLines="0" tabSelected="1" zoomScaleNormal="100" workbookViewId="0">
      <selection activeCell="M34" sqref="M34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46" t="s">
        <v>10</v>
      </c>
      <c r="B1" s="46"/>
      <c r="C1" s="46"/>
      <c r="D1" s="46"/>
      <c r="E1" s="46"/>
      <c r="F1" s="46"/>
      <c r="G1" s="46"/>
      <c r="H1" s="46"/>
    </row>
    <row r="2" spans="1:10" ht="37.5" customHeight="1" thickTop="1" x14ac:dyDescent="0.25">
      <c r="A2" s="47" t="s">
        <v>11</v>
      </c>
      <c r="B2" s="47"/>
      <c r="C2" s="47"/>
      <c r="D2" s="48" t="s">
        <v>12</v>
      </c>
      <c r="E2" s="48"/>
      <c r="F2" s="49" t="s">
        <v>13</v>
      </c>
      <c r="G2" s="49"/>
      <c r="H2" s="49"/>
    </row>
    <row r="3" spans="1:10" ht="47.25" customHeight="1" x14ac:dyDescent="0.25">
      <c r="A3" s="50" t="s">
        <v>14</v>
      </c>
      <c r="B3" s="50"/>
      <c r="C3" s="50"/>
      <c r="D3" s="50" t="s">
        <v>15</v>
      </c>
      <c r="E3" s="50"/>
      <c r="F3" s="50"/>
      <c r="G3" s="51"/>
      <c r="H3" s="51"/>
    </row>
    <row r="4" spans="1:10" ht="44.1" customHeight="1" x14ac:dyDescent="0.25">
      <c r="A4" s="45" t="s">
        <v>40</v>
      </c>
      <c r="B4" s="45"/>
      <c r="C4" s="45"/>
      <c r="D4" s="45"/>
      <c r="E4" s="45"/>
      <c r="F4" s="45"/>
      <c r="G4" s="45"/>
      <c r="H4" s="45"/>
    </row>
    <row r="5" spans="1:10" ht="44.1" customHeight="1" x14ac:dyDescent="0.25">
      <c r="A5" s="45" t="s">
        <v>25</v>
      </c>
      <c r="B5" s="45"/>
      <c r="C5" s="45"/>
      <c r="D5" s="45"/>
      <c r="E5" s="45"/>
      <c r="F5" s="45"/>
      <c r="G5" s="45"/>
      <c r="H5" s="45"/>
    </row>
    <row r="6" spans="1:10" s="2" customFormat="1" ht="33.950000000000003" customHeight="1" thickBot="1" x14ac:dyDescent="0.3">
      <c r="A6" s="6" t="s">
        <v>7</v>
      </c>
      <c r="B6" s="7" t="s">
        <v>26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27</v>
      </c>
      <c r="C7" s="9" t="s">
        <v>2</v>
      </c>
      <c r="D7" s="10" t="s">
        <v>24</v>
      </c>
      <c r="E7" s="11" t="s">
        <v>24</v>
      </c>
      <c r="F7" s="12" t="s">
        <v>41</v>
      </c>
      <c r="G7" s="13" t="s">
        <v>16</v>
      </c>
      <c r="H7" s="24">
        <v>73788.53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27</v>
      </c>
      <c r="C8" s="19" t="s">
        <v>2</v>
      </c>
      <c r="D8" s="25" t="s">
        <v>24</v>
      </c>
      <c r="E8" s="21" t="s">
        <v>24</v>
      </c>
      <c r="F8" s="22" t="s">
        <v>42</v>
      </c>
      <c r="G8" s="22" t="s">
        <v>16</v>
      </c>
      <c r="H8" s="18">
        <v>1396.27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27</v>
      </c>
      <c r="C9" s="9" t="s">
        <v>2</v>
      </c>
      <c r="D9" s="10" t="s">
        <v>24</v>
      </c>
      <c r="E9" s="11" t="s">
        <v>24</v>
      </c>
      <c r="F9" s="13" t="s">
        <v>43</v>
      </c>
      <c r="G9" s="13" t="s">
        <v>16</v>
      </c>
      <c r="H9" s="24">
        <v>259.95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27</v>
      </c>
      <c r="C10" s="19" t="s">
        <v>2</v>
      </c>
      <c r="D10" s="25" t="s">
        <v>24</v>
      </c>
      <c r="E10" s="21" t="s">
        <v>24</v>
      </c>
      <c r="F10" s="23" t="s">
        <v>44</v>
      </c>
      <c r="G10" s="22" t="s">
        <v>16</v>
      </c>
      <c r="H10" s="18">
        <v>1650.1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27</v>
      </c>
      <c r="C11" s="9" t="s">
        <v>3</v>
      </c>
      <c r="D11" s="15">
        <v>18683136487</v>
      </c>
      <c r="E11" s="11" t="s">
        <v>1</v>
      </c>
      <c r="F11" s="13" t="s">
        <v>45</v>
      </c>
      <c r="G11" s="13" t="s">
        <v>16</v>
      </c>
      <c r="H11" s="24">
        <v>12175.09</v>
      </c>
      <c r="J11" s="5"/>
    </row>
    <row r="12" spans="1:10" s="2" customFormat="1" ht="33.75" customHeight="1" thickTop="1" thickBot="1" x14ac:dyDescent="0.3">
      <c r="A12" s="8">
        <v>6</v>
      </c>
      <c r="B12" s="9" t="s">
        <v>27</v>
      </c>
      <c r="C12" s="16" t="s">
        <v>22</v>
      </c>
      <c r="D12" s="20">
        <v>1326901153</v>
      </c>
      <c r="E12" s="10" t="s">
        <v>18</v>
      </c>
      <c r="F12" s="17" t="s">
        <v>46</v>
      </c>
      <c r="G12" s="17" t="s">
        <v>16</v>
      </c>
      <c r="H12" s="14">
        <v>137</v>
      </c>
      <c r="J12" s="5"/>
    </row>
    <row r="13" spans="1:10" s="2" customFormat="1" ht="33.75" customHeight="1" thickTop="1" thickBot="1" x14ac:dyDescent="0.3">
      <c r="A13" s="8">
        <v>7</v>
      </c>
      <c r="B13" s="9" t="s">
        <v>27</v>
      </c>
      <c r="C13" s="16" t="s">
        <v>19</v>
      </c>
      <c r="D13" s="26">
        <v>42042277834</v>
      </c>
      <c r="E13" s="11" t="s">
        <v>18</v>
      </c>
      <c r="F13" s="17" t="s">
        <v>17</v>
      </c>
      <c r="G13" s="17" t="s">
        <v>16</v>
      </c>
      <c r="H13" s="14">
        <v>68.13</v>
      </c>
      <c r="J13" s="5"/>
    </row>
    <row r="14" spans="1:10" s="2" customFormat="1" ht="33.75" customHeight="1" thickTop="1" thickBot="1" x14ac:dyDescent="0.3">
      <c r="A14" s="8">
        <v>8</v>
      </c>
      <c r="B14" s="9" t="s">
        <v>27</v>
      </c>
      <c r="C14" s="16" t="s">
        <v>19</v>
      </c>
      <c r="D14" s="29">
        <v>42042277834</v>
      </c>
      <c r="E14" s="11" t="s">
        <v>18</v>
      </c>
      <c r="F14" s="17" t="s">
        <v>17</v>
      </c>
      <c r="G14" s="17" t="s">
        <v>16</v>
      </c>
      <c r="H14" s="14">
        <v>99.76</v>
      </c>
      <c r="J14" s="5"/>
    </row>
    <row r="15" spans="1:10" s="2" customFormat="1" ht="33.75" customHeight="1" thickTop="1" thickBot="1" x14ac:dyDescent="0.3">
      <c r="A15" s="8">
        <v>9</v>
      </c>
      <c r="B15" s="9" t="s">
        <v>27</v>
      </c>
      <c r="C15" s="16" t="s">
        <v>34</v>
      </c>
      <c r="D15" s="10">
        <v>78344221376</v>
      </c>
      <c r="E15" s="11" t="s">
        <v>29</v>
      </c>
      <c r="F15" s="17" t="s">
        <v>17</v>
      </c>
      <c r="G15" s="17" t="s">
        <v>16</v>
      </c>
      <c r="H15" s="14">
        <v>109.49</v>
      </c>
      <c r="J15" s="5"/>
    </row>
    <row r="16" spans="1:10" s="2" customFormat="1" ht="35.25" customHeight="1" thickTop="1" thickBot="1" x14ac:dyDescent="0.3">
      <c r="A16" s="8">
        <v>10</v>
      </c>
      <c r="B16" s="9" t="s">
        <v>27</v>
      </c>
      <c r="C16" s="16" t="s">
        <v>20</v>
      </c>
      <c r="D16" s="10">
        <v>41976933718</v>
      </c>
      <c r="E16" s="11" t="s">
        <v>21</v>
      </c>
      <c r="F16" s="17" t="s">
        <v>17</v>
      </c>
      <c r="G16" s="17" t="s">
        <v>16</v>
      </c>
      <c r="H16" s="14">
        <v>34.450000000000003</v>
      </c>
      <c r="J16" s="5"/>
    </row>
    <row r="17" spans="1:10" s="2" customFormat="1" ht="40.5" customHeight="1" thickTop="1" thickBot="1" x14ac:dyDescent="0.3">
      <c r="A17" s="8">
        <v>11</v>
      </c>
      <c r="B17" s="9" t="s">
        <v>27</v>
      </c>
      <c r="C17" s="16" t="s">
        <v>20</v>
      </c>
      <c r="D17" s="10">
        <v>41976933718</v>
      </c>
      <c r="E17" s="11" t="s">
        <v>21</v>
      </c>
      <c r="F17" s="17" t="s">
        <v>17</v>
      </c>
      <c r="G17" s="17" t="s">
        <v>16</v>
      </c>
      <c r="H17" s="14">
        <v>60.82</v>
      </c>
      <c r="J17" s="5"/>
    </row>
    <row r="18" spans="1:10" s="2" customFormat="1" ht="40.5" customHeight="1" thickTop="1" thickBot="1" x14ac:dyDescent="0.3">
      <c r="A18" s="8">
        <v>12</v>
      </c>
      <c r="B18" s="9" t="s">
        <v>27</v>
      </c>
      <c r="C18" s="16" t="s">
        <v>30</v>
      </c>
      <c r="D18" s="29">
        <v>7179054100</v>
      </c>
      <c r="E18" s="11" t="s">
        <v>1</v>
      </c>
      <c r="F18" s="17" t="s">
        <v>17</v>
      </c>
      <c r="G18" s="17" t="s">
        <v>16</v>
      </c>
      <c r="H18" s="14">
        <v>73.430000000000007</v>
      </c>
      <c r="J18" s="5"/>
    </row>
    <row r="19" spans="1:10" s="2" customFormat="1" ht="40.5" customHeight="1" thickTop="1" thickBot="1" x14ac:dyDescent="0.3">
      <c r="A19" s="8">
        <v>13</v>
      </c>
      <c r="B19" s="9" t="s">
        <v>27</v>
      </c>
      <c r="C19" s="16" t="s">
        <v>33</v>
      </c>
      <c r="D19" s="28">
        <v>44138062462</v>
      </c>
      <c r="E19" s="11" t="s">
        <v>18</v>
      </c>
      <c r="F19" s="17" t="s">
        <v>17</v>
      </c>
      <c r="G19" s="17" t="s">
        <v>16</v>
      </c>
      <c r="H19" s="14">
        <v>14.2</v>
      </c>
      <c r="J19" s="5"/>
    </row>
    <row r="20" spans="1:10" s="2" customFormat="1" ht="40.5" customHeight="1" thickTop="1" thickBot="1" x14ac:dyDescent="0.3">
      <c r="A20" s="8">
        <v>14</v>
      </c>
      <c r="B20" s="9" t="s">
        <v>27</v>
      </c>
      <c r="C20" s="16" t="s">
        <v>31</v>
      </c>
      <c r="D20" s="10">
        <v>48240501933</v>
      </c>
      <c r="E20" s="11" t="s">
        <v>18</v>
      </c>
      <c r="F20" s="17" t="s">
        <v>17</v>
      </c>
      <c r="G20" s="17" t="s">
        <v>16</v>
      </c>
      <c r="H20" s="14">
        <v>94.43</v>
      </c>
      <c r="J20" s="5"/>
    </row>
    <row r="21" spans="1:10" s="2" customFormat="1" ht="40.5" customHeight="1" thickTop="1" thickBot="1" x14ac:dyDescent="0.3">
      <c r="A21" s="8">
        <v>15</v>
      </c>
      <c r="B21" s="9" t="s">
        <v>27</v>
      </c>
      <c r="C21" s="16" t="s">
        <v>31</v>
      </c>
      <c r="D21" s="10">
        <v>48240501933</v>
      </c>
      <c r="E21" s="11" t="s">
        <v>18</v>
      </c>
      <c r="F21" s="17" t="s">
        <v>17</v>
      </c>
      <c r="G21" s="17" t="s">
        <v>16</v>
      </c>
      <c r="H21" s="14">
        <v>103.7</v>
      </c>
      <c r="J21" s="5"/>
    </row>
    <row r="22" spans="1:10" s="2" customFormat="1" ht="40.5" customHeight="1" thickTop="1" thickBot="1" x14ac:dyDescent="0.3">
      <c r="A22" s="8">
        <v>16</v>
      </c>
      <c r="B22" s="9" t="s">
        <v>27</v>
      </c>
      <c r="C22" s="16" t="s">
        <v>20</v>
      </c>
      <c r="D22" s="10">
        <v>41976933718</v>
      </c>
      <c r="E22" s="11" t="s">
        <v>21</v>
      </c>
      <c r="F22" s="17" t="s">
        <v>17</v>
      </c>
      <c r="G22" s="17" t="s">
        <v>16</v>
      </c>
      <c r="H22" s="14">
        <v>89.32</v>
      </c>
      <c r="J22" s="5"/>
    </row>
    <row r="23" spans="1:10" s="2" customFormat="1" ht="36.75" customHeight="1" thickTop="1" thickBot="1" x14ac:dyDescent="0.3">
      <c r="A23" s="8">
        <v>17</v>
      </c>
      <c r="B23" s="9" t="s">
        <v>27</v>
      </c>
      <c r="C23" s="16" t="s">
        <v>19</v>
      </c>
      <c r="D23" s="26">
        <v>42042277834</v>
      </c>
      <c r="E23" s="11" t="s">
        <v>18</v>
      </c>
      <c r="F23" s="17" t="s">
        <v>17</v>
      </c>
      <c r="G23" s="17" t="s">
        <v>16</v>
      </c>
      <c r="H23" s="14">
        <v>13.55</v>
      </c>
      <c r="J23" s="5"/>
    </row>
    <row r="24" spans="1:10" s="2" customFormat="1" ht="36.75" customHeight="1" thickTop="1" thickBot="1" x14ac:dyDescent="0.3">
      <c r="A24" s="8">
        <v>18</v>
      </c>
      <c r="B24" s="9" t="s">
        <v>27</v>
      </c>
      <c r="C24" s="16" t="s">
        <v>19</v>
      </c>
      <c r="D24" s="29">
        <v>42042277834</v>
      </c>
      <c r="E24" s="11" t="s">
        <v>18</v>
      </c>
      <c r="F24" s="17" t="s">
        <v>17</v>
      </c>
      <c r="G24" s="17" t="s">
        <v>16</v>
      </c>
      <c r="H24" s="14">
        <v>17.75</v>
      </c>
      <c r="J24" s="5"/>
    </row>
    <row r="25" spans="1:10" s="2" customFormat="1" ht="33.75" customHeight="1" thickTop="1" thickBot="1" x14ac:dyDescent="0.3">
      <c r="A25" s="8">
        <v>19</v>
      </c>
      <c r="B25" s="9" t="s">
        <v>27</v>
      </c>
      <c r="C25" s="16" t="s">
        <v>33</v>
      </c>
      <c r="D25" s="28">
        <v>44138062462</v>
      </c>
      <c r="E25" s="11" t="s">
        <v>18</v>
      </c>
      <c r="F25" s="17" t="s">
        <v>17</v>
      </c>
      <c r="G25" s="17" t="s">
        <v>16</v>
      </c>
      <c r="H25" s="14">
        <v>22.43</v>
      </c>
      <c r="J25" s="5"/>
    </row>
    <row r="26" spans="1:10" ht="33.950000000000003" customHeight="1" thickTop="1" thickBot="1" x14ac:dyDescent="0.3">
      <c r="A26" s="8">
        <v>20</v>
      </c>
      <c r="B26" s="9" t="s">
        <v>27</v>
      </c>
      <c r="C26" s="16" t="s">
        <v>23</v>
      </c>
      <c r="D26" s="10">
        <v>47432874968</v>
      </c>
      <c r="E26" s="10" t="s">
        <v>1</v>
      </c>
      <c r="F26" s="17" t="s">
        <v>17</v>
      </c>
      <c r="G26" s="17" t="s">
        <v>16</v>
      </c>
      <c r="H26" s="14">
        <v>3.18</v>
      </c>
    </row>
    <row r="27" spans="1:10" ht="33.950000000000003" customHeight="1" thickTop="1" thickBot="1" x14ac:dyDescent="0.3">
      <c r="A27" s="8">
        <v>21</v>
      </c>
      <c r="B27" s="9" t="s">
        <v>27</v>
      </c>
      <c r="C27" s="16" t="s">
        <v>23</v>
      </c>
      <c r="D27" s="10">
        <v>47432874968</v>
      </c>
      <c r="E27" s="10" t="s">
        <v>1</v>
      </c>
      <c r="F27" s="17" t="s">
        <v>17</v>
      </c>
      <c r="G27" s="17" t="s">
        <v>16</v>
      </c>
      <c r="H27" s="14">
        <v>4.9800000000000004</v>
      </c>
    </row>
    <row r="28" spans="1:10" ht="33.950000000000003" customHeight="1" thickTop="1" thickBot="1" x14ac:dyDescent="0.3">
      <c r="A28" s="8">
        <v>22</v>
      </c>
      <c r="B28" s="9" t="s">
        <v>27</v>
      </c>
      <c r="C28" s="16" t="s">
        <v>23</v>
      </c>
      <c r="D28" s="10">
        <v>47432874968</v>
      </c>
      <c r="E28" s="10" t="s">
        <v>1</v>
      </c>
      <c r="F28" s="17" t="s">
        <v>17</v>
      </c>
      <c r="G28" s="17" t="s">
        <v>16</v>
      </c>
      <c r="H28" s="14">
        <v>2.17</v>
      </c>
    </row>
    <row r="29" spans="1:10" ht="33.950000000000003" customHeight="1" thickTop="1" thickBot="1" x14ac:dyDescent="0.3">
      <c r="A29" s="8">
        <v>23</v>
      </c>
      <c r="B29" s="9" t="s">
        <v>27</v>
      </c>
      <c r="C29" s="16" t="s">
        <v>23</v>
      </c>
      <c r="D29" s="10">
        <v>47432874968</v>
      </c>
      <c r="E29" s="10" t="s">
        <v>1</v>
      </c>
      <c r="F29" s="17" t="s">
        <v>17</v>
      </c>
      <c r="G29" s="17" t="s">
        <v>16</v>
      </c>
      <c r="H29" s="14">
        <v>1.97</v>
      </c>
    </row>
    <row r="30" spans="1:10" ht="33.950000000000003" customHeight="1" thickTop="1" thickBot="1" x14ac:dyDescent="0.3">
      <c r="A30" s="8">
        <v>24</v>
      </c>
      <c r="B30" s="9" t="s">
        <v>27</v>
      </c>
      <c r="C30" s="16" t="s">
        <v>54</v>
      </c>
      <c r="D30" s="27">
        <v>69812860866</v>
      </c>
      <c r="E30" s="10" t="s">
        <v>18</v>
      </c>
      <c r="F30" s="17" t="s">
        <v>28</v>
      </c>
      <c r="G30" s="17" t="s">
        <v>16</v>
      </c>
      <c r="H30" s="14">
        <v>60</v>
      </c>
    </row>
    <row r="31" spans="1:10" ht="33.950000000000003" customHeight="1" thickTop="1" thickBot="1" x14ac:dyDescent="0.3">
      <c r="A31" s="8">
        <v>25</v>
      </c>
      <c r="B31" s="9" t="s">
        <v>27</v>
      </c>
      <c r="C31" s="16" t="s">
        <v>54</v>
      </c>
      <c r="D31" s="28">
        <v>69812860866</v>
      </c>
      <c r="E31" s="10" t="s">
        <v>18</v>
      </c>
      <c r="F31" s="17" t="s">
        <v>28</v>
      </c>
      <c r="G31" s="17" t="s">
        <v>16</v>
      </c>
      <c r="H31" s="14">
        <v>60</v>
      </c>
    </row>
    <row r="32" spans="1:10" ht="33.950000000000003" customHeight="1" thickTop="1" thickBot="1" x14ac:dyDescent="0.3">
      <c r="A32" s="8">
        <v>26</v>
      </c>
      <c r="B32" s="9" t="s">
        <v>27</v>
      </c>
      <c r="C32" s="16" t="s">
        <v>47</v>
      </c>
      <c r="D32" s="10">
        <v>87311810356</v>
      </c>
      <c r="E32" s="10" t="s">
        <v>18</v>
      </c>
      <c r="F32" s="17" t="s">
        <v>48</v>
      </c>
      <c r="G32" s="17" t="s">
        <v>16</v>
      </c>
      <c r="H32" s="14">
        <v>7.8</v>
      </c>
    </row>
    <row r="33" spans="1:8" ht="33.950000000000003" customHeight="1" thickTop="1" thickBot="1" x14ac:dyDescent="0.3">
      <c r="A33" s="8">
        <v>27</v>
      </c>
      <c r="B33" s="9" t="s">
        <v>27</v>
      </c>
      <c r="C33" s="16" t="s">
        <v>47</v>
      </c>
      <c r="D33" s="28">
        <v>87311810356</v>
      </c>
      <c r="E33" s="10" t="s">
        <v>18</v>
      </c>
      <c r="F33" s="17" t="s">
        <v>48</v>
      </c>
      <c r="G33" s="17" t="s">
        <v>16</v>
      </c>
      <c r="H33" s="14">
        <v>7.8</v>
      </c>
    </row>
    <row r="34" spans="1:8" ht="33.950000000000003" customHeight="1" thickTop="1" thickBot="1" x14ac:dyDescent="0.3">
      <c r="A34" s="44">
        <v>28</v>
      </c>
      <c r="B34" s="9" t="s">
        <v>27</v>
      </c>
      <c r="C34" s="16" t="s">
        <v>47</v>
      </c>
      <c r="D34" s="41">
        <v>87311810356</v>
      </c>
      <c r="E34" s="38" t="s">
        <v>18</v>
      </c>
      <c r="F34" s="17" t="s">
        <v>48</v>
      </c>
      <c r="G34" s="39" t="s">
        <v>16</v>
      </c>
      <c r="H34" s="40">
        <v>7.8</v>
      </c>
    </row>
    <row r="35" spans="1:8" ht="33.950000000000003" customHeight="1" thickTop="1" thickBot="1" x14ac:dyDescent="0.3">
      <c r="A35" s="8">
        <v>29</v>
      </c>
      <c r="B35" s="9" t="s">
        <v>27</v>
      </c>
      <c r="C35" s="16" t="s">
        <v>53</v>
      </c>
      <c r="D35" s="28">
        <v>74006494666</v>
      </c>
      <c r="E35" s="10" t="s">
        <v>18</v>
      </c>
      <c r="F35" s="17" t="s">
        <v>49</v>
      </c>
      <c r="G35" s="17" t="s">
        <v>16</v>
      </c>
      <c r="H35" s="14">
        <v>10.5</v>
      </c>
    </row>
    <row r="36" spans="1:8" ht="33.950000000000003" customHeight="1" thickTop="1" thickBot="1" x14ac:dyDescent="0.3">
      <c r="A36" s="8">
        <v>30</v>
      </c>
      <c r="B36" s="9" t="s">
        <v>27</v>
      </c>
      <c r="C36" s="16" t="s">
        <v>53</v>
      </c>
      <c r="D36" s="27">
        <v>74006494666</v>
      </c>
      <c r="E36" s="10" t="s">
        <v>18</v>
      </c>
      <c r="F36" s="17" t="s">
        <v>50</v>
      </c>
      <c r="G36" s="17" t="s">
        <v>16</v>
      </c>
      <c r="H36" s="14">
        <v>3.5</v>
      </c>
    </row>
    <row r="37" spans="1:8" ht="33.950000000000003" customHeight="1" thickTop="1" thickBot="1" x14ac:dyDescent="0.3">
      <c r="A37" s="8">
        <v>31</v>
      </c>
      <c r="B37" s="9" t="s">
        <v>27</v>
      </c>
      <c r="C37" s="16" t="s">
        <v>39</v>
      </c>
      <c r="D37" s="31">
        <v>643859701</v>
      </c>
      <c r="E37" s="10" t="s">
        <v>38</v>
      </c>
      <c r="F37" s="17" t="s">
        <v>51</v>
      </c>
      <c r="G37" s="17" t="s">
        <v>16</v>
      </c>
      <c r="H37" s="14">
        <v>14</v>
      </c>
    </row>
    <row r="38" spans="1:8" ht="33.950000000000003" customHeight="1" thickTop="1" thickBot="1" x14ac:dyDescent="0.3">
      <c r="A38" s="8">
        <v>32</v>
      </c>
      <c r="B38" s="9" t="s">
        <v>27</v>
      </c>
      <c r="C38" s="16" t="s">
        <v>55</v>
      </c>
      <c r="D38" s="30" t="s">
        <v>52</v>
      </c>
      <c r="E38" s="10" t="s">
        <v>29</v>
      </c>
      <c r="F38" s="17" t="s">
        <v>51</v>
      </c>
      <c r="G38" s="17" t="s">
        <v>16</v>
      </c>
      <c r="H38" s="14">
        <v>3.65</v>
      </c>
    </row>
    <row r="39" spans="1:8" ht="33.950000000000003" customHeight="1" thickTop="1" thickBot="1" x14ac:dyDescent="0.3">
      <c r="A39" s="8">
        <v>33</v>
      </c>
      <c r="B39" s="9" t="s">
        <v>27</v>
      </c>
      <c r="C39" s="9" t="s">
        <v>37</v>
      </c>
      <c r="D39" s="28">
        <v>64546066176</v>
      </c>
      <c r="E39" s="10" t="s">
        <v>1</v>
      </c>
      <c r="F39" s="17" t="s">
        <v>32</v>
      </c>
      <c r="G39" s="17" t="s">
        <v>16</v>
      </c>
      <c r="H39" s="14">
        <v>21.42</v>
      </c>
    </row>
    <row r="40" spans="1:8" ht="33.950000000000003" customHeight="1" thickTop="1" thickBot="1" x14ac:dyDescent="0.3">
      <c r="A40" s="8">
        <v>34</v>
      </c>
      <c r="B40" s="9" t="s">
        <v>27</v>
      </c>
      <c r="C40" s="16" t="s">
        <v>36</v>
      </c>
      <c r="D40" s="36">
        <v>5614216244</v>
      </c>
      <c r="E40" s="37" t="s">
        <v>18</v>
      </c>
      <c r="F40" s="17" t="s">
        <v>28</v>
      </c>
      <c r="G40" s="17" t="s">
        <v>16</v>
      </c>
      <c r="H40" s="14">
        <v>5.55</v>
      </c>
    </row>
    <row r="41" spans="1:8" ht="33.950000000000003" customHeight="1" thickTop="1" x14ac:dyDescent="0.25">
      <c r="A41" s="32"/>
      <c r="B41" s="33"/>
      <c r="C41" s="33"/>
      <c r="D41" s="34"/>
      <c r="E41" s="35"/>
      <c r="F41" s="35"/>
      <c r="G41" s="43" t="s">
        <v>35</v>
      </c>
      <c r="H41" s="42">
        <f>SUM(H7:H40)</f>
        <v>90422.719999999987</v>
      </c>
    </row>
    <row r="55" spans="5:8" ht="33.950000000000003" customHeight="1" x14ac:dyDescent="0.25">
      <c r="E55" s="1"/>
      <c r="F55" s="4"/>
      <c r="H55" s="1"/>
    </row>
    <row r="56" spans="5:8" ht="33.950000000000003" customHeight="1" x14ac:dyDescent="0.25">
      <c r="E56" s="1"/>
      <c r="F56" s="4"/>
      <c r="H56" s="1"/>
    </row>
    <row r="57" spans="5:8" ht="33.950000000000003" customHeight="1" x14ac:dyDescent="0.25">
      <c r="E57" s="1"/>
      <c r="F57" s="4"/>
      <c r="H57" s="1"/>
    </row>
    <row r="58" spans="5:8" ht="33.950000000000003" customHeight="1" x14ac:dyDescent="0.25">
      <c r="E58" s="1"/>
      <c r="F58" s="4"/>
      <c r="H58" s="1"/>
    </row>
  </sheetData>
  <sheetProtection selectLockedCells="1"/>
  <mergeCells count="9"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E12:G12 E13:F13 F13:G25 E14:E25 C12:C40 E26:G40">
    <cfRule type="expression" dxfId="26" priority="50">
      <formula>MOD(ROW(),2)=0</formula>
    </cfRule>
  </conditionalFormatting>
  <conditionalFormatting sqref="D20:D22">
    <cfRule type="expression" dxfId="25" priority="19">
      <formula>MOD(ROW(),2)=0</formula>
    </cfRule>
  </conditionalFormatting>
  <conditionalFormatting sqref="H12:H40">
    <cfRule type="expression" dxfId="24" priority="42">
      <formula>MOD(ROW(),2)=0</formula>
    </cfRule>
    <cfRule type="expression" dxfId="23" priority="43">
      <formula>MOD(ROW(),2)=1</formula>
    </cfRule>
  </conditionalFormatting>
  <conditionalFormatting sqref="D15">
    <cfRule type="expression" dxfId="22" priority="12">
      <formula>MOD(ROW(),2)=0</formula>
    </cfRule>
  </conditionalFormatting>
  <conditionalFormatting sqref="D32">
    <cfRule type="expression" dxfId="21" priority="10">
      <formula>MOD(ROW(),2)=0</formula>
    </cfRule>
  </conditionalFormatting>
  <conditionalFormatting sqref="D26:D29">
    <cfRule type="expression" dxfId="20" priority="1">
      <formula>MOD(ROW(),2)=0</formula>
    </cfRule>
  </conditionalFormatting>
  <conditionalFormatting sqref="D16:D17">
    <cfRule type="expression" dxfId="19" priority="2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2024-06-19T07:54:52Z</cp:lastPrinted>
  <dcterms:created xsi:type="dcterms:W3CDTF">2016-11-01T03:33:07Z</dcterms:created>
  <dcterms:modified xsi:type="dcterms:W3CDTF">2025-02-19T12:58:33Z</dcterms:modified>
</cp:coreProperties>
</file>