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atarina\Desktop\KATARINA\Transparentnost 2024\2024\12-2024\"/>
    </mc:Choice>
  </mc:AlternateContent>
  <xr:revisionPtr revIDLastSave="0" documentId="13_ncr:1_{2F704DE2-F60F-4A98-B9C6-0337997B5E9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ROSINAC" sheetId="9" r:id="rId1"/>
  </sheets>
  <definedNames>
    <definedName name="Br_fakture">#REF!</definedName>
    <definedName name="NazivTvrtke" localSheetId="0">PROSINAC!#REF!</definedName>
    <definedName name="NazivTvrtke">#REF!</definedName>
    <definedName name="PojedinostiOBrFakture">"PojedinostiOFakturi[Br fakture]"</definedName>
    <definedName name="rngInvoice" localSheetId="0">PROSINAC!#REF!</definedName>
    <definedName name="rngInvoice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4" i="9" l="1"/>
</calcChain>
</file>

<file path=xl/sharedStrings.xml><?xml version="1.0" encoding="utf-8"?>
<sst xmlns="http://schemas.openxmlformats.org/spreadsheetml/2006/main" count="417" uniqueCount="82">
  <si>
    <t>Iznos</t>
  </si>
  <si>
    <t>ZAGREB</t>
  </si>
  <si>
    <t>ZAPOSLENICI</t>
  </si>
  <si>
    <t>DRŽAVNI PRORAČUN RH</t>
  </si>
  <si>
    <t>Naziv primatelja</t>
  </si>
  <si>
    <t>OIB primatelja</t>
  </si>
  <si>
    <t>Sjedište primatelja</t>
  </si>
  <si>
    <t>Redni broj</t>
  </si>
  <si>
    <t>Vrsta isplate</t>
  </si>
  <si>
    <t>Svrha isplate</t>
  </si>
  <si>
    <t>Naziv ustanove: V. OSNOVNA ŠKOLA VARAŽDIN</t>
  </si>
  <si>
    <t>Adresa: Vatrogasna ulica 5</t>
  </si>
  <si>
    <t>Telefon/faks: 042/230-424</t>
  </si>
  <si>
    <t>Mail: peta@os-peta-vz.skole.hr</t>
  </si>
  <si>
    <t>Poštanski broj i grad: 42000 Varaždin</t>
  </si>
  <si>
    <t>Web-mjesto: http://os-peta-vz.skole.hr/skola/dokumenti</t>
  </si>
  <si>
    <t>Materijalni rashodi</t>
  </si>
  <si>
    <t>3222 Namirnice</t>
  </si>
  <si>
    <t>VARAŽDIN</t>
  </si>
  <si>
    <t>VOĆE VARAŽDIN D.O.O.</t>
  </si>
  <si>
    <t>PIK VRBOVEC PLUS D.O.O.</t>
  </si>
  <si>
    <t>VRBOVEC</t>
  </si>
  <si>
    <t>GRAD VARAŽDIN</t>
  </si>
  <si>
    <t>KAUFLAND D.D.</t>
  </si>
  <si>
    <t>/</t>
  </si>
  <si>
    <t>JAVNA OBJAVA INFORMACIJA O TROŠENJU SREDSTAVA</t>
  </si>
  <si>
    <t>Naziv isplatitelja</t>
  </si>
  <si>
    <t>V. OSNOVNA ŠKOLA VARAŽDIN</t>
  </si>
  <si>
    <t>ZAPOSLENIK</t>
  </si>
  <si>
    <t>3299 Ostali nespomenuti rashodi poslovanja</t>
  </si>
  <si>
    <t>SESVETE</t>
  </si>
  <si>
    <t>3225 Sitni inventar</t>
  </si>
  <si>
    <t>3211 Službena putovanja</t>
  </si>
  <si>
    <t>LEDO PLUS D.O.O.</t>
  </si>
  <si>
    <t>RECORD D.O.O.</t>
  </si>
  <si>
    <t>3221 Uredski materijal</t>
  </si>
  <si>
    <t>VINDIJA PREHRAMBENA INDUSTRIJA D.D.</t>
  </si>
  <si>
    <t>NARODNI TRGOVAČKI LANAC D.O.O.</t>
  </si>
  <si>
    <t xml:space="preserve"> UKUPNO: </t>
  </si>
  <si>
    <t>PODRAVKA D.D.</t>
  </si>
  <si>
    <t>KOPRIVNICA</t>
  </si>
  <si>
    <t>4241 Knjige u knjižnici</t>
  </si>
  <si>
    <t>TEDI POSLOVANJE D.O.O.</t>
  </si>
  <si>
    <t>NARODNE NOVINE D.D.</t>
  </si>
  <si>
    <t>NOVAKI</t>
  </si>
  <si>
    <t>Prosinac 2024.g.</t>
  </si>
  <si>
    <t>3111 Plaća - studeni</t>
  </si>
  <si>
    <t>3113 Plaća za prekovremeni rad -studeni</t>
  </si>
  <si>
    <t>3114 Plaća za posebne uvijete rada - studeni</t>
  </si>
  <si>
    <t>3212 Prijevoz - studeni</t>
  </si>
  <si>
    <t>3132 Doprinosi za zdravstveno -studeni</t>
  </si>
  <si>
    <t>3111 Plaća PB - studeni</t>
  </si>
  <si>
    <t>FLIBA D.O.O.</t>
  </si>
  <si>
    <t>GORNJI STUPNIK</t>
  </si>
  <si>
    <t>MARODI D.O.O.</t>
  </si>
  <si>
    <t>KATARINA ZRINSKI D.O.O.</t>
  </si>
  <si>
    <t>HRVATSKE VODE</t>
  </si>
  <si>
    <t>MARLEX D.O.O. VARAŽDIN</t>
  </si>
  <si>
    <t>3232 Usluge tekućeg i investicijskog održavanja</t>
  </si>
  <si>
    <t>KUMRIĆ OBRT ZA POLJOPRIVREDNU PROIZVODNJU</t>
  </si>
  <si>
    <t>MARUŠEVEC</t>
  </si>
  <si>
    <t>NET COMPUTERS V. DAVOR VARGA</t>
  </si>
  <si>
    <t>TRNOVEC BARTOLOVEČKI</t>
  </si>
  <si>
    <t>KRIŽEVCI</t>
  </si>
  <si>
    <t>KTC D.D.</t>
  </si>
  <si>
    <t> 95970838122</t>
  </si>
  <si>
    <t>322440 Materijal i dijelovi za tekuće i investicijsko održavanje</t>
  </si>
  <si>
    <t>3300 Ostali nespomenuti rashodi poslovanja</t>
  </si>
  <si>
    <t>3293 Reprezentacija</t>
  </si>
  <si>
    <t>3214 Ostale naknade zaposlenicima</t>
  </si>
  <si>
    <t>∕</t>
  </si>
  <si>
    <t>BAUHAUS-ZAGREB K.D.</t>
  </si>
  <si>
    <t xml:space="preserve">PEPCO HRVATSKA D.O.O. </t>
  </si>
  <si>
    <t>IKEA HRVATSKA D.O.O.</t>
  </si>
  <si>
    <t>LIDL HRVATSKA D.O.O.  K.D.</t>
  </si>
  <si>
    <r>
      <t>M</t>
    </r>
    <r>
      <rPr>
        <b/>
        <sz val="11"/>
        <color theme="1"/>
        <rFont val="Calibri"/>
        <family val="2"/>
        <charset val="238"/>
      </rPr>
      <t>Ü</t>
    </r>
    <r>
      <rPr>
        <b/>
        <sz val="11"/>
        <color theme="1"/>
        <rFont val="Calibri"/>
        <family val="2"/>
        <scheme val="minor"/>
      </rPr>
      <t>LLER TRGOVINA D.O.O.</t>
    </r>
  </si>
  <si>
    <t>JABLANOVEC</t>
  </si>
  <si>
    <t>KIK TEXTILIEN UND NON-FOOD D.O.O.</t>
  </si>
  <si>
    <t>KONZUM D.D.</t>
  </si>
  <si>
    <t>OFFERTISSIMA D.O.O.</t>
  </si>
  <si>
    <t>SPAR HRVATSKA D.O.O.</t>
  </si>
  <si>
    <t>ROG D.O.O.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</si>
</sst>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_);_(* \(#,##0\);_(* &quot;-&quot;_);_(@_)"/>
    <numFmt numFmtId="165" formatCode="_(* #,##0.00_);_(* \(#,##0.00\);_(* &quot;-&quot;??_);_(@_)"/>
    <numFmt numFmtId="166" formatCode="_-* #,##0\ &quot;kn&quot;_-;\-* #,##0\ &quot;kn&quot;_-;_-* &quot;-&quot;\ &quot;kn&quot;_-;_-@_-"/>
    <numFmt numFmtId="167" formatCode="_-* #,##0.00\ &quot;kn&quot;_-;\-* #,##0.00\ &quot;kn&quot;_-;_-* &quot;-&quot;??\ &quot;kn&quot;_-;_-@_-"/>
    <numFmt numFmtId="168" formatCode="_-* #,##0.00\ _k_n_-;\-* #,##0.00\ _k_n_-;_-* &quot;-&quot;??\ _k_n_-;_-@_-"/>
    <numFmt numFmtId="169" formatCode="00000000000"/>
  </numFmts>
  <fonts count="35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  <scheme val="major"/>
    </font>
    <font>
      <sz val="12"/>
      <name val="Arial"/>
      <family val="2"/>
      <scheme val="major"/>
    </font>
    <font>
      <b/>
      <sz val="14"/>
      <color theme="4" tint="-0.499984740745262"/>
      <name val="Arial"/>
      <family val="2"/>
      <charset val="238"/>
      <scheme val="major"/>
    </font>
    <font>
      <sz val="12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sz val="11"/>
      <color rgb="FF1F1F1F"/>
      <name val="Calibri"/>
      <family val="2"/>
      <charset val="238"/>
      <scheme val="minor"/>
    </font>
    <font>
      <sz val="10"/>
      <color theme="0"/>
      <name val="Calibri"/>
      <family val="2"/>
      <scheme val="minor"/>
    </font>
    <font>
      <b/>
      <sz val="11"/>
      <color theme="1"/>
      <name val="Aptos Narrow"/>
      <family val="2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 style="double">
        <color theme="4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1" fillId="0" borderId="0" applyNumberFormat="0" applyFill="0" applyBorder="0" applyAlignment="0" applyProtection="0"/>
    <xf numFmtId="0" fontId="9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0" fillId="0" borderId="0" applyNumberFormat="0" applyFill="0" applyBorder="0" applyAlignment="0" applyProtection="0">
      <alignment vertical="top" wrapText="1"/>
    </xf>
    <xf numFmtId="0" fontId="4" fillId="4" borderId="3" applyNumberFormat="0" applyAlignment="0" applyProtection="0"/>
    <xf numFmtId="0" fontId="5" fillId="3" borderId="0" applyNumberFormat="0" applyBorder="0" applyAlignment="0" applyProtection="0"/>
    <xf numFmtId="0" fontId="8" fillId="0" borderId="0" applyFill="0" applyBorder="0" applyProtection="0">
      <alignment horizontal="left" vertical="center"/>
    </xf>
    <xf numFmtId="0" fontId="7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" fillId="0" borderId="2" applyNumberFormat="0" applyAlignment="0" applyProtection="0"/>
    <xf numFmtId="0" fontId="13" fillId="0" borderId="0" applyFill="0" applyBorder="0" applyProtection="0">
      <alignment horizontal="left" vertical="center"/>
    </xf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5" fillId="6" borderId="0" applyNumberFormat="0" applyBorder="0" applyAlignment="0" applyProtection="0"/>
    <xf numFmtId="0" fontId="16" fillId="7" borderId="0" applyNumberFormat="0" applyBorder="0" applyAlignment="0" applyProtection="0"/>
    <xf numFmtId="0" fontId="17" fillId="8" borderId="0" applyNumberFormat="0" applyBorder="0" applyAlignment="0" applyProtection="0"/>
    <xf numFmtId="0" fontId="18" fillId="9" borderId="4" applyNumberFormat="0" applyAlignment="0" applyProtection="0"/>
    <xf numFmtId="0" fontId="19" fillId="10" borderId="5" applyNumberFormat="0" applyAlignment="0" applyProtection="0"/>
    <xf numFmtId="0" fontId="20" fillId="10" borderId="4" applyNumberFormat="0" applyAlignment="0" applyProtection="0"/>
    <xf numFmtId="0" fontId="21" fillId="0" borderId="6" applyNumberFormat="0" applyFill="0" applyAlignment="0" applyProtection="0"/>
    <xf numFmtId="0" fontId="22" fillId="11" borderId="7" applyNumberFormat="0" applyAlignment="0" applyProtection="0"/>
    <xf numFmtId="0" fontId="14" fillId="12" borderId="8" applyNumberFormat="0" applyFont="0" applyAlignment="0" applyProtection="0"/>
    <xf numFmtId="0" fontId="23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62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 wrapText="1"/>
    </xf>
    <xf numFmtId="0" fontId="2" fillId="2" borderId="0" xfId="0" applyFont="1" applyFill="1">
      <alignment vertical="top" wrapText="1"/>
    </xf>
    <xf numFmtId="0" fontId="2" fillId="2" borderId="0" xfId="0" applyFont="1" applyFill="1" applyAlignment="1">
      <alignment vertical="center"/>
    </xf>
    <xf numFmtId="0" fontId="24" fillId="0" borderId="0" xfId="8" applyFont="1" applyFill="1" applyBorder="1" applyAlignment="1" applyProtection="1">
      <alignment horizontal="center" vertical="center" wrapText="1"/>
    </xf>
    <xf numFmtId="0" fontId="25" fillId="0" borderId="0" xfId="8" applyFont="1" applyFill="1" applyBorder="1" applyAlignment="1" applyProtection="1">
      <alignment horizontal="center" vertical="center" wrapText="1"/>
    </xf>
    <xf numFmtId="0" fontId="24" fillId="2" borderId="0" xfId="8" applyFont="1" applyFill="1" applyBorder="1" applyAlignment="1" applyProtection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 wrapText="1"/>
    </xf>
    <xf numFmtId="0" fontId="6" fillId="2" borderId="2" xfId="11" applyNumberFormat="1" applyFill="1" applyAlignment="1">
      <alignment horizontal="center" vertical="center"/>
    </xf>
    <xf numFmtId="167" fontId="6" fillId="2" borderId="2" xfId="11" applyNumberFormat="1" applyFill="1" applyAlignment="1">
      <alignment horizontal="center" vertical="center"/>
    </xf>
    <xf numFmtId="167" fontId="6" fillId="2" borderId="2" xfId="11" applyNumberFormat="1" applyFill="1" applyAlignment="1" applyProtection="1">
      <alignment horizontal="center" vertical="center"/>
    </xf>
    <xf numFmtId="167" fontId="6" fillId="2" borderId="2" xfId="11" applyNumberFormat="1" applyFill="1" applyAlignment="1" applyProtection="1">
      <alignment horizontal="center" vertical="center" wrapText="1"/>
    </xf>
    <xf numFmtId="168" fontId="6" fillId="2" borderId="2" xfId="11" applyNumberFormat="1" applyFill="1" applyAlignment="1">
      <alignment horizontal="center" vertical="center"/>
    </xf>
    <xf numFmtId="0" fontId="6" fillId="2" borderId="2" xfId="11" applyFill="1" applyAlignment="1">
      <alignment horizontal="center" vertical="center" wrapText="1"/>
    </xf>
    <xf numFmtId="0" fontId="6" fillId="2" borderId="2" xfId="11" applyNumberFormat="1" applyFill="1" applyAlignment="1" applyProtection="1">
      <alignment horizontal="center" vertical="center"/>
    </xf>
    <xf numFmtId="167" fontId="6" fillId="2" borderId="2" xfId="11" applyNumberFormat="1" applyFill="1" applyAlignment="1">
      <alignment horizontal="center" vertical="center" wrapText="1"/>
    </xf>
    <xf numFmtId="168" fontId="6" fillId="36" borderId="2" xfId="11" applyNumberFormat="1" applyFill="1" applyAlignment="1">
      <alignment horizontal="center" vertical="center"/>
    </xf>
    <xf numFmtId="0" fontId="6" fillId="35" borderId="2" xfId="11" applyNumberFormat="1" applyFill="1" applyAlignment="1" applyProtection="1">
      <alignment horizontal="center" vertical="center" wrapText="1"/>
    </xf>
    <xf numFmtId="0" fontId="6" fillId="35" borderId="2" xfId="11" applyFill="1" applyAlignment="1">
      <alignment horizontal="center" vertical="center" wrapText="1"/>
    </xf>
    <xf numFmtId="167" fontId="6" fillId="35" borderId="2" xfId="11" applyNumberFormat="1" applyFill="1" applyAlignment="1">
      <alignment horizontal="center" vertical="center"/>
    </xf>
    <xf numFmtId="167" fontId="6" fillId="35" borderId="2" xfId="11" applyNumberFormat="1" applyFill="1" applyAlignment="1" applyProtection="1">
      <alignment horizontal="center" vertical="center" wrapText="1"/>
    </xf>
    <xf numFmtId="167" fontId="6" fillId="35" borderId="2" xfId="11" applyNumberFormat="1" applyFill="1" applyAlignment="1" applyProtection="1">
      <alignment horizontal="center" vertical="center"/>
    </xf>
    <xf numFmtId="168" fontId="6" fillId="37" borderId="2" xfId="11" applyNumberFormat="1" applyFill="1" applyAlignment="1">
      <alignment horizontal="center" vertical="center"/>
    </xf>
    <xf numFmtId="0" fontId="6" fillId="35" borderId="2" xfId="11" applyNumberFormat="1" applyFill="1" applyAlignment="1">
      <alignment horizontal="center" vertical="center"/>
    </xf>
    <xf numFmtId="169" fontId="6" fillId="2" borderId="2" xfId="11" applyNumberFormat="1" applyFill="1" applyAlignment="1">
      <alignment horizontal="center" vertical="center"/>
    </xf>
    <xf numFmtId="0" fontId="29" fillId="35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 wrapText="1"/>
    </xf>
    <xf numFmtId="169" fontId="6" fillId="35" borderId="2" xfId="11" applyNumberFormat="1" applyFill="1" applyAlignment="1">
      <alignment horizontal="center" vertical="center"/>
    </xf>
    <xf numFmtId="0" fontId="30" fillId="35" borderId="0" xfId="0" applyFont="1" applyFill="1" applyAlignment="1">
      <alignment horizontal="center" vertical="center" wrapText="1"/>
    </xf>
    <xf numFmtId="0" fontId="30" fillId="2" borderId="0" xfId="0" applyFont="1" applyFill="1" applyAlignment="1">
      <alignment horizontal="center" vertical="center" wrapText="1"/>
    </xf>
    <xf numFmtId="0" fontId="31" fillId="2" borderId="10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top" wrapText="1"/>
    </xf>
    <xf numFmtId="0" fontId="22" fillId="2" borderId="11" xfId="0" applyNumberFormat="1" applyFont="1" applyFill="1" applyBorder="1" applyAlignment="1">
      <alignment horizontal="center" vertical="center"/>
    </xf>
    <xf numFmtId="167" fontId="22" fillId="2" borderId="11" xfId="0" applyNumberFormat="1" applyFont="1" applyFill="1" applyBorder="1" applyAlignment="1">
      <alignment horizontal="center" vertical="center"/>
    </xf>
    <xf numFmtId="169" fontId="30" fillId="35" borderId="0" xfId="0" applyNumberFormat="1" applyFont="1" applyFill="1" applyAlignment="1">
      <alignment horizontal="center" vertical="center" wrapText="1"/>
    </xf>
    <xf numFmtId="169" fontId="30" fillId="2" borderId="0" xfId="0" applyNumberFormat="1" applyFont="1" applyFill="1" applyAlignment="1">
      <alignment horizontal="center" vertical="center" wrapText="1"/>
    </xf>
    <xf numFmtId="0" fontId="26" fillId="0" borderId="0" xfId="2" applyFont="1" applyBorder="1" applyAlignment="1" applyProtection="1">
      <alignment horizontal="center" vertical="center"/>
    </xf>
    <xf numFmtId="0" fontId="4" fillId="38" borderId="0" xfId="6" applyFill="1" applyBorder="1" applyAlignment="1" applyProtection="1">
      <alignment horizontal="center" vertical="center" wrapText="1"/>
    </xf>
    <xf numFmtId="0" fontId="27" fillId="37" borderId="1" xfId="7" applyFont="1" applyFill="1" applyBorder="1" applyAlignment="1">
      <alignment horizontal="center" vertical="center" wrapText="1"/>
    </xf>
    <xf numFmtId="0" fontId="27" fillId="37" borderId="9" xfId="7" applyFont="1" applyFill="1" applyBorder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center" wrapText="1"/>
    </xf>
    <xf numFmtId="0" fontId="27" fillId="37" borderId="0" xfId="7" applyFont="1" applyFill="1" applyAlignment="1">
      <alignment horizontal="center" vertical="center" wrapText="1"/>
    </xf>
    <xf numFmtId="0" fontId="27" fillId="37" borderId="0" xfId="7" applyFont="1" applyFill="1" applyAlignment="1" applyProtection="1">
      <alignment horizontal="center" vertical="top" wrapText="1"/>
    </xf>
    <xf numFmtId="0" fontId="6" fillId="2" borderId="2" xfId="11" applyNumberFormat="1" applyFill="1" applyAlignment="1">
      <alignment horizontal="center" vertical="center" wrapText="1"/>
    </xf>
    <xf numFmtId="0" fontId="6" fillId="2" borderId="2" xfId="11" applyNumberFormat="1" applyFill="1" applyBorder="1" applyAlignment="1" applyProtection="1">
      <alignment horizontal="center" vertical="center"/>
    </xf>
    <xf numFmtId="0" fontId="6" fillId="2" borderId="2" xfId="11" applyNumberFormat="1" applyFill="1" applyBorder="1" applyAlignment="1">
      <alignment horizontal="center" vertical="center"/>
    </xf>
    <xf numFmtId="167" fontId="6" fillId="2" borderId="2" xfId="11" applyNumberFormat="1" applyFill="1" applyBorder="1" applyAlignment="1">
      <alignment horizontal="center" vertical="center"/>
    </xf>
    <xf numFmtId="167" fontId="6" fillId="2" borderId="2" xfId="11" applyNumberFormat="1" applyFill="1" applyBorder="1" applyAlignment="1">
      <alignment horizontal="center" vertical="center" wrapText="1"/>
    </xf>
    <xf numFmtId="168" fontId="6" fillId="2" borderId="2" xfId="11" applyNumberFormat="1" applyFill="1" applyBorder="1" applyAlignment="1">
      <alignment horizontal="center" vertical="center"/>
    </xf>
    <xf numFmtId="0" fontId="6" fillId="35" borderId="2" xfId="11" applyNumberFormat="1" applyFill="1" applyBorder="1" applyAlignment="1" applyProtection="1">
      <alignment horizontal="center" vertical="center"/>
    </xf>
    <xf numFmtId="0" fontId="6" fillId="35" borderId="2" xfId="11" applyNumberFormat="1" applyFill="1" applyBorder="1" applyAlignment="1">
      <alignment horizontal="center" vertical="center"/>
    </xf>
    <xf numFmtId="167" fontId="6" fillId="35" borderId="2" xfId="11" applyNumberFormat="1" applyFill="1" applyBorder="1" applyAlignment="1">
      <alignment horizontal="center" vertical="center"/>
    </xf>
    <xf numFmtId="167" fontId="6" fillId="35" borderId="2" xfId="11" applyNumberFormat="1" applyFill="1" applyBorder="1" applyAlignment="1">
      <alignment horizontal="center" vertical="center" wrapText="1"/>
    </xf>
    <xf numFmtId="168" fontId="6" fillId="35" borderId="2" xfId="11" applyNumberFormat="1" applyFill="1" applyBorder="1" applyAlignment="1">
      <alignment horizontal="center" vertical="center"/>
    </xf>
    <xf numFmtId="168" fontId="6" fillId="36" borderId="2" xfId="11" applyNumberFormat="1" applyFill="1" applyBorder="1" applyAlignment="1">
      <alignment horizontal="center" vertical="center"/>
    </xf>
    <xf numFmtId="168" fontId="6" fillId="37" borderId="2" xfId="11" applyNumberFormat="1" applyFill="1" applyBorder="1" applyAlignment="1">
      <alignment horizontal="center" vertical="center"/>
    </xf>
    <xf numFmtId="0" fontId="32" fillId="35" borderId="2" xfId="11" applyNumberFormat="1" applyFont="1" applyFill="1" applyBorder="1" applyAlignment="1">
      <alignment horizontal="center" vertical="center"/>
    </xf>
    <xf numFmtId="0" fontId="32" fillId="2" borderId="2" xfId="11" applyNumberFormat="1" applyFont="1" applyFill="1" applyBorder="1" applyAlignment="1">
      <alignment horizontal="center" vertical="center"/>
    </xf>
    <xf numFmtId="168" fontId="34" fillId="39" borderId="11" xfId="0" applyNumberFormat="1" applyFont="1" applyFill="1" applyBorder="1" applyAlignment="1">
      <alignment horizontal="center" vertical="center"/>
    </xf>
    <xf numFmtId="167" fontId="34" fillId="39" borderId="11" xfId="0" applyNumberFormat="1" applyFont="1" applyFill="1" applyBorder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6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7" formatCode="_-* #,##0.00\ &quot;kn&quot;_-;\-* #,##0.00\ &quot;kn&quot;_-;_-* &quot;-&quot;??\ &quot;kn&quot;_-;_-@_-"/>
      <fill>
        <patternFill patternType="solid">
          <fgColor indexed="64"/>
          <bgColor theme="2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numFmt numFmtId="168" formatCode="_-* #,##0.00\ _k_n_-;\-* #,##0.00\ _k_n_-;_-* &quot;-&quot;??\ _k_n_-;_-@_-"/>
      <fill>
        <patternFill patternType="solid">
          <fgColor indexed="64"/>
          <bgColor theme="2" tint="-0.249977111117893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/>
        <right style="thin">
          <color theme="4"/>
        </right>
        <top/>
        <bottom/>
      </border>
    </dxf>
    <dxf>
      <fill>
        <patternFill>
          <bgColor theme="4" tint="0.79998168889431442"/>
        </patternFill>
      </fill>
    </dxf>
    <dxf>
      <numFmt numFmtId="168" formatCode="_-* #,##0.00\ _k_n_-;\-* #,##0.00\ _k_n_-;_-* &quot;-&quot;??\ _k_n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</border>
    </dxf>
    <dxf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167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left style="thin">
          <color theme="4"/>
        </left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outline="0">
        <right style="thin">
          <color theme="4"/>
        </right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2"/>
        <color auto="1"/>
        <name val="Arial"/>
        <family val="2"/>
        <scheme val="major"/>
      </font>
      <alignment horizontal="center" vertical="center" textRotation="0" wrapText="1" indent="0" justifyLastLine="0" shrinkToFit="0" readingOrder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5"/>
      <tableStyleElement type="headerRow" dxfId="44"/>
      <tableStyleElement type="totalRow" dxfId="43"/>
      <tableStyleElement type="firstColumn" dxfId="42"/>
      <tableStyleElement type="lastColumn" dxfId="41"/>
      <tableStyleElement type="firstRowStripe" dxfId="40"/>
      <tableStyleElement type="firstColumnStripe" dxfId="3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103B3FB-7E99-444C-9A68-343A9CA956E9}" name="FakturaProjekta2" displayName="FakturaProjekta2" ref="A6:H84" totalsRowCount="1" headerRowDxfId="38" dataDxfId="37" totalsRowDxfId="36">
  <autoFilter ref="A6:H83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6" hiddenButton="1"/>
    <filterColumn colId="7" hiddenButton="1"/>
  </autoFilter>
  <tableColumns count="8">
    <tableColumn id="2" xr3:uid="{EF619360-ED20-4D95-A8E3-A555CC491BA4}" name="Redni broj" dataDxfId="16" totalsRowDxfId="7"/>
    <tableColumn id="1" xr3:uid="{D22A3A6E-8C18-479A-AF0D-68DA87AFB1D0}" name="Naziv isplatitelja" dataDxfId="15" totalsRowDxfId="6" dataCellStyle="Ukupni zbroj"/>
    <tableColumn id="7" xr3:uid="{93E02A14-024E-484B-97FB-51DFA6DAEFEA}" name="Naziv primatelja" dataDxfId="14" totalsRowDxfId="5" dataCellStyle="Ukupni zbroj">
      <calculatedColumnFormula array="1">IFERROR(INDEX(#REF!,SMALL(IF(#REF!=rngInvoice,ROW(#REF!)-ROW(#REF!)), ROW(1:1)), MATCH($C$6,#REF!, 0)),"")</calculatedColumnFormula>
    </tableColumn>
    <tableColumn id="8" xr3:uid="{EBD1D971-8CEE-4DD9-A048-9503249FCE17}" name="OIB primatelja" dataDxfId="13" totalsRowDxfId="4" dataCellStyle="Ukupni zbroj">
      <calculatedColumnFormula array="1">IFERROR(INDEX(#REF!,SMALL(IF(#REF!=rngInvoice,ROW(#REF!)-ROW(#REF!)), ROW(1:1)), MATCH($D$6,#REF!, 0)),"")</calculatedColumnFormula>
    </tableColumn>
    <tableColumn id="10" xr3:uid="{CC312783-E5B0-4505-A919-85982AA0B826}" name="Sjedište primatelja" dataDxfId="12" totalsRowDxfId="3" dataCellStyle="Ukupni zbroj">
      <calculatedColumnFormula array="1">IFERROR(INDEX(#REF!,SMALL(IF(#REF!=rngInvoice,ROW(#REF!)-ROW(#REF!)), ROW(1:1)), MATCH($E$6,#REF!, 0)),"")</calculatedColumnFormula>
    </tableColumn>
    <tableColumn id="3" xr3:uid="{190372C7-D281-4834-AEF6-A1FAD2B08A9D}" name="Vrsta isplate" dataDxfId="11" totalsRowDxfId="2" dataCellStyle="Ukupni zbroj"/>
    <tableColumn id="5" xr3:uid="{2423C081-E3B3-45D5-8066-C1CB5DE8CF71}" name="Svrha isplate" totalsRowLabel=" UKUPNO: " dataDxfId="10" totalsRowDxfId="0" dataCellStyle="Ukupni zbroj"/>
    <tableColumn id="11" xr3:uid="{F00D193B-8FCE-4DC8-9A99-8EC6FEE5C539}" name="Iznos" totalsRowFunction="custom" dataDxfId="9" totalsRowDxfId="1" dataCellStyle="Ukupni zbroj">
      <calculatedColumnFormula>IFERROR((C7*D7)-E7,"")</calculatedColumnFormula>
      <totalsRowFormula>SUM(H7:H83)</totalsRowFormula>
    </tableColumn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62B70-0F73-4E6A-B4A9-C7B528D9D339}">
  <sheetPr>
    <tabColor theme="4" tint="-0.499984740745262"/>
    <pageSetUpPr autoPageBreaks="0" fitToPage="1"/>
  </sheetPr>
  <dimension ref="A1:J101"/>
  <sheetViews>
    <sheetView showGridLines="0" tabSelected="1" zoomScaleNormal="100" workbookViewId="0">
      <selection activeCell="G84" sqref="G84"/>
    </sheetView>
  </sheetViews>
  <sheetFormatPr defaultColWidth="9" defaultRowHeight="33.950000000000003" customHeight="1" x14ac:dyDescent="0.25"/>
  <cols>
    <col min="1" max="1" width="6.5703125" style="3" customWidth="1"/>
    <col min="2" max="2" width="20.85546875" style="3" customWidth="1"/>
    <col min="3" max="3" width="43.28515625" style="3" customWidth="1"/>
    <col min="4" max="4" width="18.28515625" style="3" customWidth="1"/>
    <col min="5" max="5" width="21.42578125" style="3" customWidth="1"/>
    <col min="6" max="7" width="27" style="1" customWidth="1"/>
    <col min="8" max="8" width="20.42578125" style="4" customWidth="1"/>
    <col min="9" max="10" width="9" style="1"/>
    <col min="11" max="13" width="9.42578125" style="1" customWidth="1"/>
    <col min="14" max="16384" width="9" style="1"/>
  </cols>
  <sheetData>
    <row r="1" spans="1:10" ht="57.95" customHeight="1" thickBot="1" x14ac:dyDescent="0.3">
      <c r="A1" s="39" t="s">
        <v>10</v>
      </c>
      <c r="B1" s="39"/>
      <c r="C1" s="39"/>
      <c r="D1" s="39"/>
      <c r="E1" s="39"/>
      <c r="F1" s="39"/>
      <c r="G1" s="39"/>
      <c r="H1" s="39"/>
    </row>
    <row r="2" spans="1:10" ht="37.5" customHeight="1" thickTop="1" x14ac:dyDescent="0.25">
      <c r="A2" s="40" t="s">
        <v>11</v>
      </c>
      <c r="B2" s="40"/>
      <c r="C2" s="40"/>
      <c r="D2" s="41" t="s">
        <v>12</v>
      </c>
      <c r="E2" s="41"/>
      <c r="F2" s="42" t="s">
        <v>13</v>
      </c>
      <c r="G2" s="42"/>
      <c r="H2" s="42"/>
    </row>
    <row r="3" spans="1:10" ht="47.25" customHeight="1" x14ac:dyDescent="0.25">
      <c r="A3" s="43" t="s">
        <v>14</v>
      </c>
      <c r="B3" s="43"/>
      <c r="C3" s="43"/>
      <c r="D3" s="43" t="s">
        <v>15</v>
      </c>
      <c r="E3" s="43"/>
      <c r="F3" s="43"/>
      <c r="G3" s="44"/>
      <c r="H3" s="44"/>
    </row>
    <row r="4" spans="1:10" ht="44.1" customHeight="1" x14ac:dyDescent="0.25">
      <c r="A4" s="38" t="s">
        <v>45</v>
      </c>
      <c r="B4" s="38"/>
      <c r="C4" s="38"/>
      <c r="D4" s="38"/>
      <c r="E4" s="38"/>
      <c r="F4" s="38"/>
      <c r="G4" s="38"/>
      <c r="H4" s="38"/>
    </row>
    <row r="5" spans="1:10" ht="44.1" customHeight="1" x14ac:dyDescent="0.25">
      <c r="A5" s="38" t="s">
        <v>25</v>
      </c>
      <c r="B5" s="38"/>
      <c r="C5" s="38"/>
      <c r="D5" s="38"/>
      <c r="E5" s="38"/>
      <c r="F5" s="38"/>
      <c r="G5" s="38"/>
      <c r="H5" s="38"/>
    </row>
    <row r="6" spans="1:10" s="2" customFormat="1" ht="33.950000000000003" customHeight="1" thickBot="1" x14ac:dyDescent="0.3">
      <c r="A6" s="6" t="s">
        <v>7</v>
      </c>
      <c r="B6" s="7" t="s">
        <v>26</v>
      </c>
      <c r="C6" s="7" t="s">
        <v>4</v>
      </c>
      <c r="D6" s="7" t="s">
        <v>5</v>
      </c>
      <c r="E6" s="7" t="s">
        <v>6</v>
      </c>
      <c r="F6" s="7" t="s">
        <v>8</v>
      </c>
      <c r="G6" s="7" t="s">
        <v>9</v>
      </c>
      <c r="H6" s="7" t="s">
        <v>0</v>
      </c>
      <c r="J6" s="5"/>
    </row>
    <row r="7" spans="1:10" s="2" customFormat="1" ht="33.950000000000003" customHeight="1" thickTop="1" thickBot="1" x14ac:dyDescent="0.3">
      <c r="A7" s="8">
        <v>1</v>
      </c>
      <c r="B7" s="9" t="s">
        <v>27</v>
      </c>
      <c r="C7" s="9" t="s">
        <v>2</v>
      </c>
      <c r="D7" s="10" t="s">
        <v>24</v>
      </c>
      <c r="E7" s="11" t="s">
        <v>24</v>
      </c>
      <c r="F7" s="12" t="s">
        <v>46</v>
      </c>
      <c r="G7" s="13" t="s">
        <v>16</v>
      </c>
      <c r="H7" s="24">
        <v>73536.14</v>
      </c>
      <c r="J7" s="5"/>
    </row>
    <row r="8" spans="1:10" s="2" customFormat="1" ht="33.950000000000003" customHeight="1" thickTop="1" thickBot="1" x14ac:dyDescent="0.3">
      <c r="A8" s="8">
        <v>2</v>
      </c>
      <c r="B8" s="9" t="s">
        <v>27</v>
      </c>
      <c r="C8" s="19" t="s">
        <v>2</v>
      </c>
      <c r="D8" s="25" t="s">
        <v>24</v>
      </c>
      <c r="E8" s="21" t="s">
        <v>24</v>
      </c>
      <c r="F8" s="22" t="s">
        <v>47</v>
      </c>
      <c r="G8" s="22" t="s">
        <v>16</v>
      </c>
      <c r="H8" s="18">
        <v>1196.76</v>
      </c>
      <c r="J8" s="5"/>
    </row>
    <row r="9" spans="1:10" s="2" customFormat="1" ht="33.950000000000003" customHeight="1" thickTop="1" thickBot="1" x14ac:dyDescent="0.3">
      <c r="A9" s="8">
        <v>3</v>
      </c>
      <c r="B9" s="9" t="s">
        <v>27</v>
      </c>
      <c r="C9" s="9" t="s">
        <v>2</v>
      </c>
      <c r="D9" s="10" t="s">
        <v>24</v>
      </c>
      <c r="E9" s="11" t="s">
        <v>24</v>
      </c>
      <c r="F9" s="13" t="s">
        <v>48</v>
      </c>
      <c r="G9" s="13" t="s">
        <v>16</v>
      </c>
      <c r="H9" s="24">
        <v>375.56</v>
      </c>
      <c r="J9" s="5"/>
    </row>
    <row r="10" spans="1:10" s="2" customFormat="1" ht="33.950000000000003" customHeight="1" thickTop="1" thickBot="1" x14ac:dyDescent="0.3">
      <c r="A10" s="8">
        <v>4</v>
      </c>
      <c r="B10" s="9" t="s">
        <v>27</v>
      </c>
      <c r="C10" s="19" t="s">
        <v>2</v>
      </c>
      <c r="D10" s="25" t="s">
        <v>24</v>
      </c>
      <c r="E10" s="21" t="s">
        <v>24</v>
      </c>
      <c r="F10" s="23" t="s">
        <v>49</v>
      </c>
      <c r="G10" s="22" t="s">
        <v>16</v>
      </c>
      <c r="H10" s="18">
        <v>1666.43</v>
      </c>
      <c r="J10" s="5"/>
    </row>
    <row r="11" spans="1:10" s="2" customFormat="1" ht="33.950000000000003" customHeight="1" thickTop="1" thickBot="1" x14ac:dyDescent="0.3">
      <c r="A11" s="8">
        <v>5</v>
      </c>
      <c r="B11" s="9" t="s">
        <v>27</v>
      </c>
      <c r="C11" s="9" t="s">
        <v>3</v>
      </c>
      <c r="D11" s="15">
        <v>18683136487</v>
      </c>
      <c r="E11" s="11" t="s">
        <v>1</v>
      </c>
      <c r="F11" s="13" t="s">
        <v>50</v>
      </c>
      <c r="G11" s="13" t="s">
        <v>16</v>
      </c>
      <c r="H11" s="24">
        <v>12392.89</v>
      </c>
      <c r="J11" s="5"/>
    </row>
    <row r="12" spans="1:10" s="2" customFormat="1" ht="33.75" customHeight="1" thickTop="1" thickBot="1" x14ac:dyDescent="0.3">
      <c r="A12" s="8">
        <v>6</v>
      </c>
      <c r="B12" s="9" t="s">
        <v>27</v>
      </c>
      <c r="C12" s="16" t="s">
        <v>22</v>
      </c>
      <c r="D12" s="20">
        <v>1326901153</v>
      </c>
      <c r="E12" s="10" t="s">
        <v>18</v>
      </c>
      <c r="F12" s="17" t="s">
        <v>51</v>
      </c>
      <c r="G12" s="17" t="s">
        <v>16</v>
      </c>
      <c r="H12" s="14">
        <v>137</v>
      </c>
      <c r="J12" s="5"/>
    </row>
    <row r="13" spans="1:10" s="2" customFormat="1" ht="33.75" customHeight="1" thickTop="1" thickBot="1" x14ac:dyDescent="0.3">
      <c r="A13" s="8">
        <v>7</v>
      </c>
      <c r="B13" s="9" t="s">
        <v>27</v>
      </c>
      <c r="C13" s="16" t="s">
        <v>37</v>
      </c>
      <c r="D13" s="10">
        <v>78344221376</v>
      </c>
      <c r="E13" s="11" t="s">
        <v>30</v>
      </c>
      <c r="F13" s="17" t="s">
        <v>17</v>
      </c>
      <c r="G13" s="17" t="s">
        <v>16</v>
      </c>
      <c r="H13" s="14">
        <v>114.68</v>
      </c>
      <c r="J13" s="5"/>
    </row>
    <row r="14" spans="1:10" s="2" customFormat="1" ht="33.75" customHeight="1" thickTop="1" thickBot="1" x14ac:dyDescent="0.3">
      <c r="A14" s="8">
        <v>8</v>
      </c>
      <c r="B14" s="9" t="s">
        <v>27</v>
      </c>
      <c r="C14" s="16" t="s">
        <v>37</v>
      </c>
      <c r="D14" s="10">
        <v>78344221376</v>
      </c>
      <c r="E14" s="11" t="s">
        <v>30</v>
      </c>
      <c r="F14" s="17" t="s">
        <v>17</v>
      </c>
      <c r="G14" s="17" t="s">
        <v>16</v>
      </c>
      <c r="H14" s="14">
        <v>147.59</v>
      </c>
      <c r="J14" s="5"/>
    </row>
    <row r="15" spans="1:10" s="2" customFormat="1" ht="33.75" customHeight="1" thickTop="1" thickBot="1" x14ac:dyDescent="0.3">
      <c r="A15" s="8">
        <v>9</v>
      </c>
      <c r="B15" s="9" t="s">
        <v>27</v>
      </c>
      <c r="C15" s="16" t="s">
        <v>37</v>
      </c>
      <c r="D15" s="10">
        <v>78344221376</v>
      </c>
      <c r="E15" s="11" t="s">
        <v>30</v>
      </c>
      <c r="F15" s="17" t="s">
        <v>17</v>
      </c>
      <c r="G15" s="17" t="s">
        <v>16</v>
      </c>
      <c r="H15" s="14">
        <v>35.85</v>
      </c>
      <c r="J15" s="5"/>
    </row>
    <row r="16" spans="1:10" s="2" customFormat="1" ht="35.25" customHeight="1" thickTop="1" thickBot="1" x14ac:dyDescent="0.3">
      <c r="A16" s="8">
        <v>10</v>
      </c>
      <c r="B16" s="9" t="s">
        <v>27</v>
      </c>
      <c r="C16" s="16" t="s">
        <v>19</v>
      </c>
      <c r="D16" s="29">
        <v>42042277834</v>
      </c>
      <c r="E16" s="11" t="s">
        <v>18</v>
      </c>
      <c r="F16" s="17" t="s">
        <v>17</v>
      </c>
      <c r="G16" s="17" t="s">
        <v>16</v>
      </c>
      <c r="H16" s="14">
        <v>10.02</v>
      </c>
      <c r="J16" s="5"/>
    </row>
    <row r="17" spans="1:10" s="2" customFormat="1" ht="40.5" customHeight="1" thickTop="1" thickBot="1" x14ac:dyDescent="0.3">
      <c r="A17" s="8">
        <v>11</v>
      </c>
      <c r="B17" s="9" t="s">
        <v>27</v>
      </c>
      <c r="C17" s="16" t="s">
        <v>19</v>
      </c>
      <c r="D17" s="26">
        <v>42042277834</v>
      </c>
      <c r="E17" s="11" t="s">
        <v>18</v>
      </c>
      <c r="F17" s="17" t="s">
        <v>17</v>
      </c>
      <c r="G17" s="17" t="s">
        <v>16</v>
      </c>
      <c r="H17" s="14">
        <v>25.49</v>
      </c>
      <c r="J17" s="5"/>
    </row>
    <row r="18" spans="1:10" s="2" customFormat="1" ht="40.5" customHeight="1" thickTop="1" thickBot="1" x14ac:dyDescent="0.3">
      <c r="A18" s="8">
        <v>12</v>
      </c>
      <c r="B18" s="9" t="s">
        <v>27</v>
      </c>
      <c r="C18" s="16" t="s">
        <v>19</v>
      </c>
      <c r="D18" s="29">
        <v>42042277834</v>
      </c>
      <c r="E18" s="11" t="s">
        <v>18</v>
      </c>
      <c r="F18" s="17" t="s">
        <v>17</v>
      </c>
      <c r="G18" s="17" t="s">
        <v>16</v>
      </c>
      <c r="H18" s="14">
        <v>59.54</v>
      </c>
      <c r="J18" s="5"/>
    </row>
    <row r="19" spans="1:10" s="2" customFormat="1" ht="40.5" customHeight="1" thickTop="1" thickBot="1" x14ac:dyDescent="0.3">
      <c r="A19" s="8">
        <v>13</v>
      </c>
      <c r="B19" s="9" t="s">
        <v>27</v>
      </c>
      <c r="C19" s="16" t="s">
        <v>33</v>
      </c>
      <c r="D19" s="26">
        <v>7179054100</v>
      </c>
      <c r="E19" s="11" t="s">
        <v>1</v>
      </c>
      <c r="F19" s="17" t="s">
        <v>17</v>
      </c>
      <c r="G19" s="17" t="s">
        <v>16</v>
      </c>
      <c r="H19" s="14">
        <v>220.75</v>
      </c>
      <c r="J19" s="5"/>
    </row>
    <row r="20" spans="1:10" s="2" customFormat="1" ht="40.5" customHeight="1" thickTop="1" thickBot="1" x14ac:dyDescent="0.3">
      <c r="A20" s="8">
        <v>14</v>
      </c>
      <c r="B20" s="9" t="s">
        <v>27</v>
      </c>
      <c r="C20" s="16" t="s">
        <v>39</v>
      </c>
      <c r="D20" s="29">
        <v>18928523252</v>
      </c>
      <c r="E20" s="11" t="s">
        <v>40</v>
      </c>
      <c r="F20" s="17" t="s">
        <v>17</v>
      </c>
      <c r="G20" s="17" t="s">
        <v>16</v>
      </c>
      <c r="H20" s="14">
        <v>185.8</v>
      </c>
      <c r="J20" s="5"/>
    </row>
    <row r="21" spans="1:10" s="2" customFormat="1" ht="40.5" customHeight="1" thickTop="1" thickBot="1" x14ac:dyDescent="0.3">
      <c r="A21" s="8">
        <v>15</v>
      </c>
      <c r="B21" s="9" t="s">
        <v>27</v>
      </c>
      <c r="C21" s="16" t="s">
        <v>39</v>
      </c>
      <c r="D21" s="26">
        <v>18928523252</v>
      </c>
      <c r="E21" s="11" t="s">
        <v>40</v>
      </c>
      <c r="F21" s="17" t="s">
        <v>17</v>
      </c>
      <c r="G21" s="17" t="s">
        <v>16</v>
      </c>
      <c r="H21" s="14">
        <v>51.73</v>
      </c>
      <c r="J21" s="5"/>
    </row>
    <row r="22" spans="1:10" s="2" customFormat="1" ht="40.5" customHeight="1" thickTop="1" thickBot="1" x14ac:dyDescent="0.3">
      <c r="A22" s="8">
        <v>16</v>
      </c>
      <c r="B22" s="9" t="s">
        <v>27</v>
      </c>
      <c r="C22" s="16" t="s">
        <v>34</v>
      </c>
      <c r="D22" s="10">
        <v>48240501933</v>
      </c>
      <c r="E22" s="11" t="s">
        <v>18</v>
      </c>
      <c r="F22" s="17" t="s">
        <v>17</v>
      </c>
      <c r="G22" s="17" t="s">
        <v>16</v>
      </c>
      <c r="H22" s="14">
        <v>70.88</v>
      </c>
      <c r="J22" s="5"/>
    </row>
    <row r="23" spans="1:10" s="2" customFormat="1" ht="36.75" customHeight="1" thickTop="1" thickBot="1" x14ac:dyDescent="0.3">
      <c r="A23" s="8">
        <v>17</v>
      </c>
      <c r="B23" s="9" t="s">
        <v>27</v>
      </c>
      <c r="C23" s="16" t="s">
        <v>20</v>
      </c>
      <c r="D23" s="10">
        <v>41976933718</v>
      </c>
      <c r="E23" s="11" t="s">
        <v>21</v>
      </c>
      <c r="F23" s="17" t="s">
        <v>17</v>
      </c>
      <c r="G23" s="17" t="s">
        <v>16</v>
      </c>
      <c r="H23" s="14">
        <v>95.81</v>
      </c>
      <c r="J23" s="5"/>
    </row>
    <row r="24" spans="1:10" s="2" customFormat="1" ht="36.75" customHeight="1" thickTop="1" thickBot="1" x14ac:dyDescent="0.3">
      <c r="A24" s="8">
        <v>18</v>
      </c>
      <c r="B24" s="9" t="s">
        <v>27</v>
      </c>
      <c r="C24" s="16" t="s">
        <v>19</v>
      </c>
      <c r="D24" s="29">
        <v>42042277834</v>
      </c>
      <c r="E24" s="11" t="s">
        <v>18</v>
      </c>
      <c r="F24" s="17" t="s">
        <v>17</v>
      </c>
      <c r="G24" s="17" t="s">
        <v>16</v>
      </c>
      <c r="H24" s="14">
        <v>28.99</v>
      </c>
      <c r="J24" s="5"/>
    </row>
    <row r="25" spans="1:10" s="2" customFormat="1" ht="33.75" customHeight="1" thickTop="1" thickBot="1" x14ac:dyDescent="0.3">
      <c r="A25" s="8">
        <v>19</v>
      </c>
      <c r="B25" s="9" t="s">
        <v>27</v>
      </c>
      <c r="C25" s="16" t="s">
        <v>33</v>
      </c>
      <c r="D25" s="26">
        <v>7179054100</v>
      </c>
      <c r="E25" s="11" t="s">
        <v>1</v>
      </c>
      <c r="F25" s="17" t="s">
        <v>17</v>
      </c>
      <c r="G25" s="17" t="s">
        <v>16</v>
      </c>
      <c r="H25" s="14">
        <v>27.38</v>
      </c>
      <c r="J25" s="5"/>
    </row>
    <row r="26" spans="1:10" ht="33.950000000000003" customHeight="1" thickTop="1" thickBot="1" x14ac:dyDescent="0.3">
      <c r="A26" s="8">
        <v>20</v>
      </c>
      <c r="B26" s="9" t="s">
        <v>27</v>
      </c>
      <c r="C26" s="16" t="s">
        <v>52</v>
      </c>
      <c r="D26" s="10">
        <v>30777726033</v>
      </c>
      <c r="E26" s="10" t="s">
        <v>53</v>
      </c>
      <c r="F26" s="17" t="s">
        <v>31</v>
      </c>
      <c r="G26" s="17" t="s">
        <v>16</v>
      </c>
      <c r="H26" s="14">
        <v>179.99</v>
      </c>
    </row>
    <row r="27" spans="1:10" ht="33.950000000000003" customHeight="1" thickTop="1" thickBot="1" x14ac:dyDescent="0.3">
      <c r="A27" s="8">
        <v>21</v>
      </c>
      <c r="B27" s="9" t="s">
        <v>27</v>
      </c>
      <c r="C27" s="16" t="s">
        <v>19</v>
      </c>
      <c r="D27" s="26">
        <v>42042277834</v>
      </c>
      <c r="E27" s="10" t="s">
        <v>18</v>
      </c>
      <c r="F27" s="17" t="s">
        <v>17</v>
      </c>
      <c r="G27" s="17" t="s">
        <v>16</v>
      </c>
      <c r="H27" s="14">
        <v>32.51</v>
      </c>
    </row>
    <row r="28" spans="1:10" ht="33.950000000000003" customHeight="1" thickTop="1" thickBot="1" x14ac:dyDescent="0.3">
      <c r="A28" s="8">
        <v>22</v>
      </c>
      <c r="B28" s="9" t="s">
        <v>27</v>
      </c>
      <c r="C28" s="16" t="s">
        <v>54</v>
      </c>
      <c r="D28" s="10">
        <v>42042277834</v>
      </c>
      <c r="E28" s="10" t="s">
        <v>18</v>
      </c>
      <c r="F28" s="17" t="s">
        <v>17</v>
      </c>
      <c r="G28" s="17" t="s">
        <v>16</v>
      </c>
      <c r="H28" s="14">
        <v>103.2</v>
      </c>
    </row>
    <row r="29" spans="1:10" ht="33.950000000000003" customHeight="1" thickTop="1" thickBot="1" x14ac:dyDescent="0.3">
      <c r="A29" s="8">
        <v>23</v>
      </c>
      <c r="B29" s="9" t="s">
        <v>27</v>
      </c>
      <c r="C29" s="16" t="s">
        <v>54</v>
      </c>
      <c r="D29" s="10">
        <v>42042277834</v>
      </c>
      <c r="E29" s="10" t="s">
        <v>18</v>
      </c>
      <c r="F29" s="17" t="s">
        <v>17</v>
      </c>
      <c r="G29" s="17" t="s">
        <v>16</v>
      </c>
      <c r="H29" s="14">
        <v>102.7</v>
      </c>
    </row>
    <row r="30" spans="1:10" ht="33.950000000000003" customHeight="1" thickTop="1" thickBot="1" x14ac:dyDescent="0.3">
      <c r="A30" s="8">
        <v>24</v>
      </c>
      <c r="B30" s="9" t="s">
        <v>27</v>
      </c>
      <c r="C30" s="16" t="s">
        <v>55</v>
      </c>
      <c r="D30" s="27">
        <v>13653700851</v>
      </c>
      <c r="E30" s="10" t="s">
        <v>18</v>
      </c>
      <c r="F30" s="17" t="s">
        <v>41</v>
      </c>
      <c r="G30" s="17" t="s">
        <v>16</v>
      </c>
      <c r="H30" s="14">
        <v>332.1</v>
      </c>
    </row>
    <row r="31" spans="1:10" ht="33.950000000000003" customHeight="1" thickTop="1" thickBot="1" x14ac:dyDescent="0.3">
      <c r="A31" s="8">
        <v>25</v>
      </c>
      <c r="B31" s="9" t="s">
        <v>27</v>
      </c>
      <c r="C31" s="16" t="s">
        <v>34</v>
      </c>
      <c r="D31" s="10">
        <v>48240501933</v>
      </c>
      <c r="E31" s="10" t="s">
        <v>18</v>
      </c>
      <c r="F31" s="17" t="s">
        <v>17</v>
      </c>
      <c r="G31" s="17" t="s">
        <v>16</v>
      </c>
      <c r="H31" s="14">
        <v>94.06</v>
      </c>
    </row>
    <row r="32" spans="1:10" ht="33.950000000000003" customHeight="1" thickTop="1" thickBot="1" x14ac:dyDescent="0.3">
      <c r="A32" s="8">
        <v>26</v>
      </c>
      <c r="B32" s="9" t="s">
        <v>27</v>
      </c>
      <c r="C32" s="16" t="s">
        <v>34</v>
      </c>
      <c r="D32" s="10">
        <v>48240501933</v>
      </c>
      <c r="E32" s="10" t="s">
        <v>18</v>
      </c>
      <c r="F32" s="17" t="s">
        <v>17</v>
      </c>
      <c r="G32" s="17" t="s">
        <v>16</v>
      </c>
      <c r="H32" s="14">
        <v>111.62</v>
      </c>
    </row>
    <row r="33" spans="1:8" ht="33.950000000000003" customHeight="1" thickTop="1" thickBot="1" x14ac:dyDescent="0.3">
      <c r="A33" s="8">
        <v>27</v>
      </c>
      <c r="B33" s="9" t="s">
        <v>27</v>
      </c>
      <c r="C33" s="16" t="s">
        <v>36</v>
      </c>
      <c r="D33" s="28">
        <v>44138062462</v>
      </c>
      <c r="E33" s="10" t="s">
        <v>18</v>
      </c>
      <c r="F33" s="17" t="s">
        <v>17</v>
      </c>
      <c r="G33" s="17" t="s">
        <v>16</v>
      </c>
      <c r="H33" s="14">
        <v>257.39999999999998</v>
      </c>
    </row>
    <row r="34" spans="1:8" ht="33.950000000000003" customHeight="1" thickTop="1" thickBot="1" x14ac:dyDescent="0.3">
      <c r="A34" s="8">
        <v>28</v>
      </c>
      <c r="B34" s="9" t="s">
        <v>27</v>
      </c>
      <c r="C34" s="16" t="s">
        <v>36</v>
      </c>
      <c r="D34" s="27">
        <v>44138062462</v>
      </c>
      <c r="E34" s="10" t="s">
        <v>18</v>
      </c>
      <c r="F34" s="17" t="s">
        <v>17</v>
      </c>
      <c r="G34" s="17" t="s">
        <v>16</v>
      </c>
      <c r="H34" s="14">
        <v>47.21</v>
      </c>
    </row>
    <row r="35" spans="1:8" ht="33.950000000000003" customHeight="1" thickTop="1" thickBot="1" x14ac:dyDescent="0.3">
      <c r="A35" s="8">
        <v>29</v>
      </c>
      <c r="B35" s="9" t="s">
        <v>27</v>
      </c>
      <c r="C35" s="16" t="s">
        <v>56</v>
      </c>
      <c r="D35" s="28">
        <v>28921383001</v>
      </c>
      <c r="E35" s="10" t="s">
        <v>18</v>
      </c>
      <c r="F35" s="17" t="s">
        <v>29</v>
      </c>
      <c r="G35" s="17" t="s">
        <v>16</v>
      </c>
      <c r="H35" s="14">
        <v>0.05</v>
      </c>
    </row>
    <row r="36" spans="1:8" ht="33.950000000000003" customHeight="1" thickTop="1" thickBot="1" x14ac:dyDescent="0.3">
      <c r="A36" s="8">
        <v>30</v>
      </c>
      <c r="B36" s="9" t="s">
        <v>27</v>
      </c>
      <c r="C36" s="16" t="s">
        <v>57</v>
      </c>
      <c r="D36" s="36">
        <v>8702655593</v>
      </c>
      <c r="E36" s="10" t="s">
        <v>18</v>
      </c>
      <c r="F36" s="17" t="s">
        <v>58</v>
      </c>
      <c r="G36" s="17" t="s">
        <v>16</v>
      </c>
      <c r="H36" s="14">
        <v>269.95</v>
      </c>
    </row>
    <row r="37" spans="1:8" ht="33.950000000000003" customHeight="1" thickTop="1" thickBot="1" x14ac:dyDescent="0.3">
      <c r="A37" s="8">
        <v>31</v>
      </c>
      <c r="B37" s="9" t="s">
        <v>27</v>
      </c>
      <c r="C37" s="16" t="s">
        <v>36</v>
      </c>
      <c r="D37" s="28">
        <v>44138062462</v>
      </c>
      <c r="E37" s="10" t="s">
        <v>18</v>
      </c>
      <c r="F37" s="17" t="s">
        <v>17</v>
      </c>
      <c r="G37" s="17" t="s">
        <v>16</v>
      </c>
      <c r="H37" s="14">
        <v>46.2</v>
      </c>
    </row>
    <row r="38" spans="1:8" ht="33.950000000000003" customHeight="1" thickTop="1" thickBot="1" x14ac:dyDescent="0.3">
      <c r="A38" s="8">
        <v>32</v>
      </c>
      <c r="B38" s="9" t="s">
        <v>27</v>
      </c>
      <c r="C38" s="9" t="s">
        <v>59</v>
      </c>
      <c r="D38" s="10">
        <v>98906487074</v>
      </c>
      <c r="E38" s="10" t="s">
        <v>60</v>
      </c>
      <c r="F38" s="17" t="s">
        <v>17</v>
      </c>
      <c r="G38" s="17" t="s">
        <v>16</v>
      </c>
      <c r="H38" s="14">
        <v>110.25</v>
      </c>
    </row>
    <row r="39" spans="1:8" ht="33.950000000000003" customHeight="1" thickTop="1" thickBot="1" x14ac:dyDescent="0.3">
      <c r="A39" s="8">
        <v>33</v>
      </c>
      <c r="B39" s="9" t="s">
        <v>27</v>
      </c>
      <c r="C39" s="16" t="s">
        <v>61</v>
      </c>
      <c r="D39" s="10">
        <v>34270211531</v>
      </c>
      <c r="E39" s="45" t="s">
        <v>62</v>
      </c>
      <c r="F39" s="17" t="s">
        <v>31</v>
      </c>
      <c r="G39" s="17" t="s">
        <v>16</v>
      </c>
      <c r="H39" s="14">
        <v>190</v>
      </c>
    </row>
    <row r="40" spans="1:8" ht="33.950000000000003" customHeight="1" thickTop="1" thickBot="1" x14ac:dyDescent="0.3">
      <c r="A40" s="8">
        <v>34</v>
      </c>
      <c r="B40" s="9" t="s">
        <v>27</v>
      </c>
      <c r="C40" s="16" t="s">
        <v>23</v>
      </c>
      <c r="D40" s="10">
        <v>47432874968</v>
      </c>
      <c r="E40" s="10" t="s">
        <v>1</v>
      </c>
      <c r="F40" s="17" t="s">
        <v>17</v>
      </c>
      <c r="G40" s="17" t="s">
        <v>16</v>
      </c>
      <c r="H40" s="14">
        <v>23.9</v>
      </c>
    </row>
    <row r="41" spans="1:8" ht="33.950000000000003" customHeight="1" thickTop="1" thickBot="1" x14ac:dyDescent="0.3">
      <c r="A41" s="8">
        <v>35</v>
      </c>
      <c r="B41" s="9" t="s">
        <v>27</v>
      </c>
      <c r="C41" s="16" t="s">
        <v>23</v>
      </c>
      <c r="D41" s="10">
        <v>47432874968</v>
      </c>
      <c r="E41" s="10" t="s">
        <v>1</v>
      </c>
      <c r="F41" s="17" t="s">
        <v>17</v>
      </c>
      <c r="G41" s="17" t="s">
        <v>16</v>
      </c>
      <c r="H41" s="14">
        <v>12.59</v>
      </c>
    </row>
    <row r="42" spans="1:8" ht="33.950000000000003" customHeight="1" thickTop="1" thickBot="1" x14ac:dyDescent="0.3">
      <c r="A42" s="8">
        <v>36</v>
      </c>
      <c r="B42" s="9" t="s">
        <v>27</v>
      </c>
      <c r="C42" s="16" t="s">
        <v>23</v>
      </c>
      <c r="D42" s="10">
        <v>47432874968</v>
      </c>
      <c r="E42" s="10" t="s">
        <v>1</v>
      </c>
      <c r="F42" s="17" t="s">
        <v>17</v>
      </c>
      <c r="G42" s="17" t="s">
        <v>16</v>
      </c>
      <c r="H42" s="14">
        <v>13.99</v>
      </c>
    </row>
    <row r="43" spans="1:8" ht="33.75" customHeight="1" thickTop="1" thickBot="1" x14ac:dyDescent="0.3">
      <c r="A43" s="8">
        <v>37</v>
      </c>
      <c r="B43" s="9" t="s">
        <v>27</v>
      </c>
      <c r="C43" s="16" t="s">
        <v>23</v>
      </c>
      <c r="D43" s="10">
        <v>47432874968</v>
      </c>
      <c r="E43" s="10" t="s">
        <v>1</v>
      </c>
      <c r="F43" s="17" t="s">
        <v>17</v>
      </c>
      <c r="G43" s="17" t="s">
        <v>16</v>
      </c>
      <c r="H43" s="14">
        <v>0.3</v>
      </c>
    </row>
    <row r="44" spans="1:8" ht="33.950000000000003" customHeight="1" thickTop="1" thickBot="1" x14ac:dyDescent="0.3">
      <c r="A44" s="8">
        <v>38</v>
      </c>
      <c r="B44" s="9" t="s">
        <v>27</v>
      </c>
      <c r="C44" s="16" t="s">
        <v>64</v>
      </c>
      <c r="D44" s="27" t="s">
        <v>65</v>
      </c>
      <c r="E44" s="11" t="s">
        <v>63</v>
      </c>
      <c r="F44" s="17" t="s">
        <v>17</v>
      </c>
      <c r="G44" s="17" t="s">
        <v>16</v>
      </c>
      <c r="H44" s="14">
        <v>14.39</v>
      </c>
    </row>
    <row r="45" spans="1:8" ht="33.950000000000003" customHeight="1" thickTop="1" thickBot="1" x14ac:dyDescent="0.3">
      <c r="A45" s="8">
        <v>39</v>
      </c>
      <c r="B45" s="9" t="s">
        <v>27</v>
      </c>
      <c r="C45" s="16" t="s">
        <v>42</v>
      </c>
      <c r="D45" s="37">
        <v>5614216244</v>
      </c>
      <c r="E45" s="11" t="s">
        <v>18</v>
      </c>
      <c r="F45" s="17" t="s">
        <v>35</v>
      </c>
      <c r="G45" s="17" t="s">
        <v>16</v>
      </c>
      <c r="H45" s="14">
        <v>36.56</v>
      </c>
    </row>
    <row r="46" spans="1:8" ht="33.950000000000003" customHeight="1" thickTop="1" thickBot="1" x14ac:dyDescent="0.3">
      <c r="A46" s="8">
        <v>40</v>
      </c>
      <c r="B46" s="9" t="s">
        <v>27</v>
      </c>
      <c r="C46" s="16" t="s">
        <v>42</v>
      </c>
      <c r="D46" s="36">
        <v>5614216244</v>
      </c>
      <c r="E46" s="11" t="s">
        <v>18</v>
      </c>
      <c r="F46" s="17" t="s">
        <v>29</v>
      </c>
      <c r="G46" s="17" t="s">
        <v>16</v>
      </c>
      <c r="H46" s="14">
        <v>13.1</v>
      </c>
    </row>
    <row r="47" spans="1:8" ht="45" customHeight="1" thickTop="1" thickBot="1" x14ac:dyDescent="0.3">
      <c r="A47" s="8">
        <v>41</v>
      </c>
      <c r="B47" s="9" t="s">
        <v>27</v>
      </c>
      <c r="C47" s="16" t="s">
        <v>42</v>
      </c>
      <c r="D47" s="37">
        <v>5614216244</v>
      </c>
      <c r="E47" s="11" t="s">
        <v>18</v>
      </c>
      <c r="F47" s="17" t="s">
        <v>29</v>
      </c>
      <c r="G47" s="17" t="s">
        <v>16</v>
      </c>
      <c r="H47" s="14">
        <v>20.55</v>
      </c>
    </row>
    <row r="48" spans="1:8" ht="33.950000000000003" customHeight="1" thickTop="1" thickBot="1" x14ac:dyDescent="0.3">
      <c r="A48" s="8">
        <v>42</v>
      </c>
      <c r="B48" s="9" t="s">
        <v>27</v>
      </c>
      <c r="C48" s="16" t="s">
        <v>42</v>
      </c>
      <c r="D48" s="36">
        <v>5614216244</v>
      </c>
      <c r="E48" s="11" t="s">
        <v>18</v>
      </c>
      <c r="F48" s="17" t="s">
        <v>29</v>
      </c>
      <c r="G48" s="17" t="s">
        <v>16</v>
      </c>
      <c r="H48" s="14">
        <v>9</v>
      </c>
    </row>
    <row r="49" spans="1:8" ht="33.950000000000003" customHeight="1" thickTop="1" thickBot="1" x14ac:dyDescent="0.3">
      <c r="A49" s="8">
        <v>43</v>
      </c>
      <c r="B49" s="9" t="s">
        <v>27</v>
      </c>
      <c r="C49" s="16" t="s">
        <v>28</v>
      </c>
      <c r="D49" s="10" t="s">
        <v>24</v>
      </c>
      <c r="E49" s="10" t="s">
        <v>24</v>
      </c>
      <c r="F49" s="11" t="s">
        <v>32</v>
      </c>
      <c r="G49" s="17" t="s">
        <v>16</v>
      </c>
      <c r="H49" s="14">
        <v>61</v>
      </c>
    </row>
    <row r="50" spans="1:8" ht="36.75" customHeight="1" thickTop="1" thickBot="1" x14ac:dyDescent="0.3">
      <c r="A50" s="8">
        <v>44</v>
      </c>
      <c r="B50" s="9" t="s">
        <v>27</v>
      </c>
      <c r="C50" s="16" t="s">
        <v>28</v>
      </c>
      <c r="D50" s="10" t="s">
        <v>24</v>
      </c>
      <c r="E50" s="10" t="s">
        <v>24</v>
      </c>
      <c r="F50" s="11" t="s">
        <v>32</v>
      </c>
      <c r="G50" s="17" t="s">
        <v>16</v>
      </c>
      <c r="H50" s="14">
        <v>6.8</v>
      </c>
    </row>
    <row r="51" spans="1:8" ht="34.5" customHeight="1" thickTop="1" thickBot="1" x14ac:dyDescent="0.3">
      <c r="A51" s="8">
        <v>45</v>
      </c>
      <c r="B51" s="9" t="s">
        <v>27</v>
      </c>
      <c r="C51" s="16" t="s">
        <v>28</v>
      </c>
      <c r="D51" s="10" t="s">
        <v>24</v>
      </c>
      <c r="E51" s="10" t="s">
        <v>24</v>
      </c>
      <c r="F51" s="11" t="s">
        <v>32</v>
      </c>
      <c r="G51" s="17" t="s">
        <v>16</v>
      </c>
      <c r="H51" s="14">
        <v>6.8</v>
      </c>
    </row>
    <row r="52" spans="1:8" ht="31.5" customHeight="1" thickTop="1" thickBot="1" x14ac:dyDescent="0.3">
      <c r="A52" s="8">
        <v>46</v>
      </c>
      <c r="B52" s="9" t="s">
        <v>27</v>
      </c>
      <c r="C52" s="16" t="s">
        <v>28</v>
      </c>
      <c r="D52" s="10" t="s">
        <v>24</v>
      </c>
      <c r="E52" s="10" t="s">
        <v>24</v>
      </c>
      <c r="F52" s="11" t="s">
        <v>32</v>
      </c>
      <c r="G52" s="17" t="s">
        <v>16</v>
      </c>
      <c r="H52" s="14">
        <v>7.6</v>
      </c>
    </row>
    <row r="53" spans="1:8" ht="34.5" customHeight="1" thickTop="1" thickBot="1" x14ac:dyDescent="0.3">
      <c r="A53" s="8">
        <v>47</v>
      </c>
      <c r="B53" s="9" t="s">
        <v>27</v>
      </c>
      <c r="C53" s="16" t="s">
        <v>28</v>
      </c>
      <c r="D53" s="10" t="s">
        <v>24</v>
      </c>
      <c r="E53" s="10" t="s">
        <v>24</v>
      </c>
      <c r="F53" s="11" t="s">
        <v>32</v>
      </c>
      <c r="G53" s="17" t="s">
        <v>16</v>
      </c>
      <c r="H53" s="14">
        <v>30</v>
      </c>
    </row>
    <row r="54" spans="1:8" ht="34.5" customHeight="1" thickTop="1" thickBot="1" x14ac:dyDescent="0.3">
      <c r="A54" s="8">
        <v>48</v>
      </c>
      <c r="B54" s="9" t="s">
        <v>27</v>
      </c>
      <c r="C54" s="16" t="s">
        <v>28</v>
      </c>
      <c r="D54" s="10" t="s">
        <v>24</v>
      </c>
      <c r="E54" s="10" t="s">
        <v>24</v>
      </c>
      <c r="F54" s="11" t="s">
        <v>32</v>
      </c>
      <c r="G54" s="17" t="s">
        <v>16</v>
      </c>
      <c r="H54" s="14">
        <v>30</v>
      </c>
    </row>
    <row r="55" spans="1:8" ht="33" customHeight="1" thickTop="1" thickBot="1" x14ac:dyDescent="0.3">
      <c r="A55" s="8">
        <v>49</v>
      </c>
      <c r="B55" s="9" t="s">
        <v>27</v>
      </c>
      <c r="C55" s="16" t="s">
        <v>28</v>
      </c>
      <c r="D55" s="10" t="s">
        <v>24</v>
      </c>
      <c r="E55" s="10" t="s">
        <v>24</v>
      </c>
      <c r="F55" s="11" t="s">
        <v>32</v>
      </c>
      <c r="G55" s="17" t="s">
        <v>16</v>
      </c>
      <c r="H55" s="14">
        <v>61</v>
      </c>
    </row>
    <row r="56" spans="1:8" ht="33.75" customHeight="1" thickTop="1" thickBot="1" x14ac:dyDescent="0.3">
      <c r="A56" s="8">
        <v>50</v>
      </c>
      <c r="B56" s="9" t="s">
        <v>27</v>
      </c>
      <c r="C56" s="46" t="s">
        <v>75</v>
      </c>
      <c r="D56" s="27">
        <v>84698789700</v>
      </c>
      <c r="E56" s="48" t="s">
        <v>1</v>
      </c>
      <c r="F56" s="49" t="s">
        <v>29</v>
      </c>
      <c r="G56" s="49" t="s">
        <v>16</v>
      </c>
      <c r="H56" s="50">
        <v>28.96</v>
      </c>
    </row>
    <row r="57" spans="1:8" ht="45" customHeight="1" thickTop="1" thickBot="1" x14ac:dyDescent="0.3">
      <c r="A57" s="8">
        <v>51</v>
      </c>
      <c r="B57" s="9" t="s">
        <v>27</v>
      </c>
      <c r="C57" s="46" t="s">
        <v>23</v>
      </c>
      <c r="D57" s="10">
        <v>47432874968</v>
      </c>
      <c r="E57" s="48" t="s">
        <v>1</v>
      </c>
      <c r="F57" s="49" t="s">
        <v>29</v>
      </c>
      <c r="G57" s="49" t="s">
        <v>16</v>
      </c>
      <c r="H57" s="50">
        <v>8.66</v>
      </c>
    </row>
    <row r="58" spans="1:8" ht="45" customHeight="1" thickTop="1" thickBot="1" x14ac:dyDescent="0.3">
      <c r="A58" s="8">
        <v>52</v>
      </c>
      <c r="B58" s="9" t="s">
        <v>27</v>
      </c>
      <c r="C58" s="46" t="s">
        <v>71</v>
      </c>
      <c r="D58" s="30">
        <v>71642207963</v>
      </c>
      <c r="E58" s="48" t="s">
        <v>1</v>
      </c>
      <c r="F58" s="49" t="s">
        <v>66</v>
      </c>
      <c r="G58" s="49" t="s">
        <v>16</v>
      </c>
      <c r="H58" s="50">
        <v>16.98</v>
      </c>
    </row>
    <row r="59" spans="1:8" ht="39" customHeight="1" thickTop="1" thickBot="1" x14ac:dyDescent="0.3">
      <c r="A59" s="8">
        <v>53</v>
      </c>
      <c r="B59" s="9" t="s">
        <v>27</v>
      </c>
      <c r="C59" s="46" t="s">
        <v>72</v>
      </c>
      <c r="D59" s="31">
        <v>43416900320</v>
      </c>
      <c r="E59" s="48" t="s">
        <v>1</v>
      </c>
      <c r="F59" s="49" t="s">
        <v>29</v>
      </c>
      <c r="G59" s="49" t="s">
        <v>16</v>
      </c>
      <c r="H59" s="50">
        <v>9.1</v>
      </c>
    </row>
    <row r="60" spans="1:8" ht="39" customHeight="1" thickTop="1" thickBot="1" x14ac:dyDescent="0.3">
      <c r="A60" s="8">
        <v>54</v>
      </c>
      <c r="B60" s="9" t="s">
        <v>27</v>
      </c>
      <c r="C60" s="46" t="s">
        <v>23</v>
      </c>
      <c r="D60" s="10">
        <v>47432874968</v>
      </c>
      <c r="E60" s="48" t="s">
        <v>1</v>
      </c>
      <c r="F60" s="49" t="s">
        <v>29</v>
      </c>
      <c r="G60" s="49" t="s">
        <v>16</v>
      </c>
      <c r="H60" s="50">
        <v>39.880000000000003</v>
      </c>
    </row>
    <row r="61" spans="1:8" ht="45" customHeight="1" thickTop="1" thickBot="1" x14ac:dyDescent="0.3">
      <c r="A61" s="8">
        <v>55</v>
      </c>
      <c r="B61" s="9" t="s">
        <v>27</v>
      </c>
      <c r="C61" s="46" t="s">
        <v>23</v>
      </c>
      <c r="D61" s="10">
        <v>47432874968</v>
      </c>
      <c r="E61" s="48" t="s">
        <v>1</v>
      </c>
      <c r="F61" s="49" t="s">
        <v>67</v>
      </c>
      <c r="G61" s="49" t="s">
        <v>16</v>
      </c>
      <c r="H61" s="55">
        <v>5.78</v>
      </c>
    </row>
    <row r="62" spans="1:8" ht="34.5" customHeight="1" thickTop="1" thickBot="1" x14ac:dyDescent="0.3">
      <c r="A62" s="8">
        <v>56</v>
      </c>
      <c r="B62" s="9" t="s">
        <v>27</v>
      </c>
      <c r="C62" s="51" t="s">
        <v>73</v>
      </c>
      <c r="D62" s="30">
        <v>21523879111</v>
      </c>
      <c r="E62" s="53" t="s">
        <v>1</v>
      </c>
      <c r="F62" s="53" t="s">
        <v>31</v>
      </c>
      <c r="G62" s="54" t="s">
        <v>16</v>
      </c>
      <c r="H62" s="56">
        <v>156.79</v>
      </c>
    </row>
    <row r="63" spans="1:8" ht="38.25" customHeight="1" thickTop="1" thickBot="1" x14ac:dyDescent="0.3">
      <c r="A63" s="8">
        <v>57</v>
      </c>
      <c r="B63" s="9" t="s">
        <v>27</v>
      </c>
      <c r="C63" s="46" t="s">
        <v>74</v>
      </c>
      <c r="D63" s="31">
        <v>66089976432</v>
      </c>
      <c r="E63" s="48" t="s">
        <v>1</v>
      </c>
      <c r="F63" s="48" t="s">
        <v>68</v>
      </c>
      <c r="G63" s="49" t="s">
        <v>16</v>
      </c>
      <c r="H63" s="57">
        <v>12.99</v>
      </c>
    </row>
    <row r="64" spans="1:8" ht="34.5" customHeight="1" thickTop="1" thickBot="1" x14ac:dyDescent="0.3">
      <c r="A64" s="8">
        <v>58</v>
      </c>
      <c r="B64" s="9" t="s">
        <v>27</v>
      </c>
      <c r="C64" s="46" t="s">
        <v>75</v>
      </c>
      <c r="D64" s="27">
        <v>84698789700</v>
      </c>
      <c r="E64" s="53" t="s">
        <v>1</v>
      </c>
      <c r="F64" s="54" t="s">
        <v>29</v>
      </c>
      <c r="G64" s="54" t="s">
        <v>16</v>
      </c>
      <c r="H64" s="56">
        <v>12.17</v>
      </c>
    </row>
    <row r="65" spans="1:8" ht="36.75" customHeight="1" thickTop="1" thickBot="1" x14ac:dyDescent="0.3">
      <c r="A65" s="8">
        <v>59</v>
      </c>
      <c r="B65" s="9" t="s">
        <v>27</v>
      </c>
      <c r="C65" s="46" t="s">
        <v>23</v>
      </c>
      <c r="D65" s="10">
        <v>47432874968</v>
      </c>
      <c r="E65" s="48" t="s">
        <v>1</v>
      </c>
      <c r="F65" s="48" t="s">
        <v>31</v>
      </c>
      <c r="G65" s="49" t="s">
        <v>16</v>
      </c>
      <c r="H65" s="57">
        <v>16.78</v>
      </c>
    </row>
    <row r="66" spans="1:8" ht="36" customHeight="1" thickTop="1" thickBot="1" x14ac:dyDescent="0.3">
      <c r="A66" s="8">
        <v>60</v>
      </c>
      <c r="B66" s="9" t="s">
        <v>27</v>
      </c>
      <c r="C66" s="51" t="s">
        <v>77</v>
      </c>
      <c r="D66" s="52">
        <v>29471249755</v>
      </c>
      <c r="E66" s="53" t="s">
        <v>76</v>
      </c>
      <c r="F66" s="54" t="s">
        <v>29</v>
      </c>
      <c r="G66" s="54" t="s">
        <v>16</v>
      </c>
      <c r="H66" s="56">
        <v>15.3</v>
      </c>
    </row>
    <row r="67" spans="1:8" ht="36.75" customHeight="1" thickTop="1" thickBot="1" x14ac:dyDescent="0.3">
      <c r="A67" s="8">
        <v>61</v>
      </c>
      <c r="B67" s="9" t="s">
        <v>27</v>
      </c>
      <c r="C67" s="46" t="s">
        <v>77</v>
      </c>
      <c r="D67" s="47">
        <v>29471249755</v>
      </c>
      <c r="E67" s="48" t="s">
        <v>76</v>
      </c>
      <c r="F67" s="49" t="s">
        <v>29</v>
      </c>
      <c r="G67" s="49" t="s">
        <v>16</v>
      </c>
      <c r="H67" s="57">
        <v>2.1</v>
      </c>
    </row>
    <row r="68" spans="1:8" ht="38.25" customHeight="1" thickTop="1" thickBot="1" x14ac:dyDescent="0.3">
      <c r="A68" s="8">
        <v>62</v>
      </c>
      <c r="B68" s="9" t="s">
        <v>27</v>
      </c>
      <c r="C68" s="51" t="s">
        <v>74</v>
      </c>
      <c r="D68" s="30">
        <v>66089976432</v>
      </c>
      <c r="E68" s="53" t="s">
        <v>1</v>
      </c>
      <c r="F68" s="54" t="s">
        <v>29</v>
      </c>
      <c r="G68" s="54" t="s">
        <v>16</v>
      </c>
      <c r="H68" s="56">
        <v>10.77</v>
      </c>
    </row>
    <row r="69" spans="1:8" ht="35.25" customHeight="1" thickTop="1" thickBot="1" x14ac:dyDescent="0.3">
      <c r="A69" s="8">
        <v>63</v>
      </c>
      <c r="B69" s="9" t="s">
        <v>27</v>
      </c>
      <c r="C69" s="46" t="s">
        <v>78</v>
      </c>
      <c r="D69" s="28">
        <v>62226620908</v>
      </c>
      <c r="E69" s="48" t="s">
        <v>1</v>
      </c>
      <c r="F69" s="49" t="s">
        <v>29</v>
      </c>
      <c r="G69" s="49" t="s">
        <v>16</v>
      </c>
      <c r="H69" s="57">
        <v>31.8</v>
      </c>
    </row>
    <row r="70" spans="1:8" ht="39" customHeight="1" thickTop="1" thickBot="1" x14ac:dyDescent="0.3">
      <c r="A70" s="8">
        <v>64</v>
      </c>
      <c r="B70" s="9" t="s">
        <v>27</v>
      </c>
      <c r="C70" s="46" t="s">
        <v>75</v>
      </c>
      <c r="D70" s="27">
        <v>84698789700</v>
      </c>
      <c r="E70" s="53" t="s">
        <v>1</v>
      </c>
      <c r="F70" s="53" t="s">
        <v>35</v>
      </c>
      <c r="G70" s="54" t="s">
        <v>16</v>
      </c>
      <c r="H70" s="56">
        <v>4.18</v>
      </c>
    </row>
    <row r="71" spans="1:8" ht="38.25" customHeight="1" thickTop="1" thickBot="1" x14ac:dyDescent="0.3">
      <c r="A71" s="8">
        <v>65</v>
      </c>
      <c r="B71" s="9" t="s">
        <v>27</v>
      </c>
      <c r="C71" s="46" t="s">
        <v>72</v>
      </c>
      <c r="D71" s="31">
        <v>43416900320</v>
      </c>
      <c r="E71" s="48" t="s">
        <v>1</v>
      </c>
      <c r="F71" s="49" t="s">
        <v>29</v>
      </c>
      <c r="G71" s="49" t="s">
        <v>16</v>
      </c>
      <c r="H71" s="57">
        <v>10</v>
      </c>
    </row>
    <row r="72" spans="1:8" ht="34.5" customHeight="1" thickTop="1" thickBot="1" x14ac:dyDescent="0.3">
      <c r="A72" s="8">
        <v>66</v>
      </c>
      <c r="B72" s="9" t="s">
        <v>27</v>
      </c>
      <c r="C72" s="51" t="s">
        <v>42</v>
      </c>
      <c r="D72" s="36">
        <v>5614216244</v>
      </c>
      <c r="E72" s="53" t="s">
        <v>1</v>
      </c>
      <c r="F72" s="53" t="s">
        <v>35</v>
      </c>
      <c r="G72" s="54" t="s">
        <v>16</v>
      </c>
      <c r="H72" s="56">
        <v>11.35</v>
      </c>
    </row>
    <row r="73" spans="1:8" ht="45" customHeight="1" thickTop="1" thickBot="1" x14ac:dyDescent="0.3">
      <c r="A73" s="8">
        <v>67</v>
      </c>
      <c r="B73" s="9" t="s">
        <v>27</v>
      </c>
      <c r="C73" s="46" t="s">
        <v>42</v>
      </c>
      <c r="D73" s="37">
        <v>5614216244</v>
      </c>
      <c r="E73" s="48" t="s">
        <v>1</v>
      </c>
      <c r="F73" s="49" t="s">
        <v>29</v>
      </c>
      <c r="G73" s="49" t="s">
        <v>16</v>
      </c>
      <c r="H73" s="57">
        <v>6</v>
      </c>
    </row>
    <row r="74" spans="1:8" ht="36" customHeight="1" thickTop="1" thickBot="1" x14ac:dyDescent="0.3">
      <c r="A74" s="8">
        <v>68</v>
      </c>
      <c r="B74" s="9" t="s">
        <v>27</v>
      </c>
      <c r="C74" s="51" t="s">
        <v>28</v>
      </c>
      <c r="D74" s="58" t="s">
        <v>70</v>
      </c>
      <c r="E74" s="58" t="s">
        <v>70</v>
      </c>
      <c r="F74" s="53" t="s">
        <v>32</v>
      </c>
      <c r="G74" s="54" t="s">
        <v>16</v>
      </c>
      <c r="H74" s="56">
        <v>80</v>
      </c>
    </row>
    <row r="75" spans="1:8" ht="32.25" customHeight="1" thickTop="1" thickBot="1" x14ac:dyDescent="0.3">
      <c r="A75" s="8">
        <v>69</v>
      </c>
      <c r="B75" s="9" t="s">
        <v>27</v>
      </c>
      <c r="C75" s="46" t="s">
        <v>28</v>
      </c>
      <c r="D75" s="59" t="s">
        <v>70</v>
      </c>
      <c r="E75" s="59" t="s">
        <v>70</v>
      </c>
      <c r="F75" s="48" t="s">
        <v>32</v>
      </c>
      <c r="G75" s="49" t="s">
        <v>16</v>
      </c>
      <c r="H75" s="57">
        <v>112.8</v>
      </c>
    </row>
    <row r="76" spans="1:8" ht="34.5" customHeight="1" thickTop="1" thickBot="1" x14ac:dyDescent="0.3">
      <c r="A76" s="8">
        <v>70</v>
      </c>
      <c r="B76" s="9" t="s">
        <v>27</v>
      </c>
      <c r="C76" s="51" t="s">
        <v>79</v>
      </c>
      <c r="D76" s="30">
        <v>643859701</v>
      </c>
      <c r="E76" s="53" t="s">
        <v>44</v>
      </c>
      <c r="F76" s="54" t="s">
        <v>29</v>
      </c>
      <c r="G76" s="54" t="s">
        <v>16</v>
      </c>
      <c r="H76" s="56">
        <v>14.75</v>
      </c>
    </row>
    <row r="77" spans="1:8" ht="38.25" customHeight="1" thickTop="1" thickBot="1" x14ac:dyDescent="0.3">
      <c r="A77" s="8">
        <v>71</v>
      </c>
      <c r="B77" s="9" t="s">
        <v>27</v>
      </c>
      <c r="C77" s="46" t="s">
        <v>42</v>
      </c>
      <c r="D77" s="37">
        <v>5614216244</v>
      </c>
      <c r="E77" s="48" t="s">
        <v>1</v>
      </c>
      <c r="F77" s="49" t="s">
        <v>29</v>
      </c>
      <c r="G77" s="49" t="s">
        <v>16</v>
      </c>
      <c r="H77" s="57">
        <v>6.1</v>
      </c>
    </row>
    <row r="78" spans="1:8" ht="31.5" customHeight="1" thickTop="1" thickBot="1" x14ac:dyDescent="0.3">
      <c r="A78" s="8">
        <v>72</v>
      </c>
      <c r="B78" s="9" t="s">
        <v>27</v>
      </c>
      <c r="C78" s="51" t="s">
        <v>28</v>
      </c>
      <c r="D78" s="58" t="s">
        <v>70</v>
      </c>
      <c r="E78" s="58" t="s">
        <v>70</v>
      </c>
      <c r="F78" s="54" t="s">
        <v>69</v>
      </c>
      <c r="G78" s="54" t="s">
        <v>16</v>
      </c>
      <c r="H78" s="56">
        <v>70</v>
      </c>
    </row>
    <row r="79" spans="1:8" ht="38.25" customHeight="1" thickTop="1" thickBot="1" x14ac:dyDescent="0.3">
      <c r="A79" s="8">
        <v>73</v>
      </c>
      <c r="B79" s="9" t="s">
        <v>27</v>
      </c>
      <c r="C79" s="46" t="s">
        <v>73</v>
      </c>
      <c r="D79" s="31">
        <v>21523879111</v>
      </c>
      <c r="E79" s="48" t="s">
        <v>1</v>
      </c>
      <c r="F79" s="49" t="s">
        <v>29</v>
      </c>
      <c r="G79" s="49" t="s">
        <v>16</v>
      </c>
      <c r="H79" s="57">
        <v>47.84</v>
      </c>
    </row>
    <row r="80" spans="1:8" ht="36.75" customHeight="1" thickTop="1" thickBot="1" x14ac:dyDescent="0.3">
      <c r="A80" s="8">
        <v>74</v>
      </c>
      <c r="B80" s="9" t="s">
        <v>27</v>
      </c>
      <c r="C80" s="51" t="s">
        <v>80</v>
      </c>
      <c r="D80" s="27">
        <v>46108893754</v>
      </c>
      <c r="E80" s="53" t="s">
        <v>1</v>
      </c>
      <c r="F80" s="54" t="s">
        <v>29</v>
      </c>
      <c r="G80" s="54" t="s">
        <v>16</v>
      </c>
      <c r="H80" s="56">
        <v>19.95</v>
      </c>
    </row>
    <row r="81" spans="1:8" ht="36" customHeight="1" thickTop="1" thickBot="1" x14ac:dyDescent="0.3">
      <c r="A81" s="8">
        <v>75</v>
      </c>
      <c r="B81" s="9" t="s">
        <v>27</v>
      </c>
      <c r="C81" s="46" t="s">
        <v>81</v>
      </c>
      <c r="D81" s="28">
        <v>39483344029</v>
      </c>
      <c r="E81" s="48" t="s">
        <v>18</v>
      </c>
      <c r="F81" s="48" t="s">
        <v>35</v>
      </c>
      <c r="G81" s="49" t="s">
        <v>16</v>
      </c>
      <c r="H81" s="57">
        <v>48.52</v>
      </c>
    </row>
    <row r="82" spans="1:8" ht="36.75" customHeight="1" thickTop="1" thickBot="1" x14ac:dyDescent="0.3">
      <c r="A82" s="8">
        <v>76</v>
      </c>
      <c r="B82" s="9" t="s">
        <v>27</v>
      </c>
      <c r="C82" s="51" t="s">
        <v>43</v>
      </c>
      <c r="D82" s="27">
        <v>64546066176</v>
      </c>
      <c r="E82" s="53" t="s">
        <v>1</v>
      </c>
      <c r="F82" s="53" t="s">
        <v>35</v>
      </c>
      <c r="G82" s="54" t="s">
        <v>16</v>
      </c>
      <c r="H82" s="56">
        <v>108.86</v>
      </c>
    </row>
    <row r="83" spans="1:8" ht="33.75" customHeight="1" thickTop="1" thickBot="1" x14ac:dyDescent="0.3">
      <c r="A83" s="8">
        <v>77</v>
      </c>
      <c r="B83" s="9" t="s">
        <v>27</v>
      </c>
      <c r="C83" s="46" t="s">
        <v>23</v>
      </c>
      <c r="D83" s="10">
        <v>47432874968</v>
      </c>
      <c r="E83" s="48" t="s">
        <v>1</v>
      </c>
      <c r="F83" s="48" t="s">
        <v>35</v>
      </c>
      <c r="G83" s="49" t="s">
        <v>16</v>
      </c>
      <c r="H83" s="57">
        <v>0.03</v>
      </c>
    </row>
    <row r="84" spans="1:8" ht="33.950000000000003" customHeight="1" thickTop="1" x14ac:dyDescent="0.25">
      <c r="A84" s="32"/>
      <c r="B84" s="33"/>
      <c r="C84" s="33"/>
      <c r="D84" s="34"/>
      <c r="E84" s="35"/>
      <c r="F84" s="35"/>
      <c r="G84" s="61" t="s">
        <v>38</v>
      </c>
      <c r="H84" s="60">
        <f>SUM(H7:H83)</f>
        <v>93512.550000000032</v>
      </c>
    </row>
    <row r="98" spans="5:8" ht="33.950000000000003" customHeight="1" x14ac:dyDescent="0.25">
      <c r="E98" s="1"/>
      <c r="F98" s="4"/>
      <c r="H98" s="1"/>
    </row>
    <row r="99" spans="5:8" ht="33.950000000000003" customHeight="1" x14ac:dyDescent="0.25">
      <c r="E99" s="1"/>
      <c r="F99" s="4"/>
      <c r="H99" s="1"/>
    </row>
    <row r="100" spans="5:8" ht="33.950000000000003" customHeight="1" x14ac:dyDescent="0.25">
      <c r="E100" s="1"/>
      <c r="F100" s="4"/>
      <c r="H100" s="1"/>
    </row>
    <row r="101" spans="5:8" ht="33.950000000000003" customHeight="1" x14ac:dyDescent="0.25">
      <c r="E101" s="1"/>
      <c r="F101" s="4"/>
      <c r="H101" s="1"/>
    </row>
  </sheetData>
  <sheetProtection selectLockedCells="1"/>
  <mergeCells count="9">
    <mergeCell ref="A4:H4"/>
    <mergeCell ref="A5:H5"/>
    <mergeCell ref="A1:H1"/>
    <mergeCell ref="A2:C2"/>
    <mergeCell ref="D2:E2"/>
    <mergeCell ref="F2:H2"/>
    <mergeCell ref="A3:C3"/>
    <mergeCell ref="D3:F3"/>
    <mergeCell ref="G3:H3"/>
  </mergeCells>
  <phoneticPr fontId="28" type="noConversion"/>
  <conditionalFormatting sqref="E12:G12 D26 E26:G37 C38:G39 E40:G40 E13:F13 F13:G25 E14:E25 C12:C37 E41:F43 C40:C61 F41:G61">
    <cfRule type="expression" dxfId="35" priority="48">
      <formula>MOD(ROW(),2)=0</formula>
    </cfRule>
  </conditionalFormatting>
  <conditionalFormatting sqref="D22:D23">
    <cfRule type="expression" dxfId="34" priority="17">
      <formula>MOD(ROW(),2)=0</formula>
    </cfRule>
  </conditionalFormatting>
  <conditionalFormatting sqref="D28:D29">
    <cfRule type="expression" dxfId="33" priority="15">
      <formula>MOD(ROW(),2)=0</formula>
    </cfRule>
  </conditionalFormatting>
  <conditionalFormatting sqref="E44:E48">
    <cfRule type="expression" dxfId="30" priority="13">
      <formula>MOD(ROW(),2)=0</formula>
    </cfRule>
  </conditionalFormatting>
  <conditionalFormatting sqref="D49:E55 E56:E61">
    <cfRule type="expression" dxfId="29" priority="12">
      <formula>MOD(ROW(),2)=0</formula>
    </cfRule>
  </conditionalFormatting>
  <conditionalFormatting sqref="H12:H61">
    <cfRule type="expression" dxfId="28" priority="40">
      <formula>MOD(ROW(),2)=0</formula>
    </cfRule>
    <cfRule type="expression" dxfId="27" priority="41">
      <formula>MOD(ROW(),2)=1</formula>
    </cfRule>
  </conditionalFormatting>
  <conditionalFormatting sqref="D13:D15">
    <cfRule type="expression" dxfId="26" priority="10">
      <formula>MOD(ROW(),2)=0</formula>
    </cfRule>
  </conditionalFormatting>
  <conditionalFormatting sqref="D31">
    <cfRule type="expression" dxfId="25" priority="9">
      <formula>MOD(ROW(),2)=0</formula>
    </cfRule>
  </conditionalFormatting>
  <conditionalFormatting sqref="D32">
    <cfRule type="expression" dxfId="24" priority="8">
      <formula>MOD(ROW(),2)=0</formula>
    </cfRule>
  </conditionalFormatting>
  <conditionalFormatting sqref="D40:D43">
    <cfRule type="expression" dxfId="23" priority="7">
      <formula>MOD(ROW(),2)=0</formula>
    </cfRule>
  </conditionalFormatting>
  <conditionalFormatting sqref="D57">
    <cfRule type="expression" dxfId="22" priority="6">
      <formula>MOD(ROW(),2)=0</formula>
    </cfRule>
  </conditionalFormatting>
  <conditionalFormatting sqref="D60:D61">
    <cfRule type="expression" dxfId="21" priority="5">
      <formula>MOD(ROW(),2)=0</formula>
    </cfRule>
  </conditionalFormatting>
  <conditionalFormatting sqref="D65">
    <cfRule type="expression" dxfId="20" priority="4">
      <formula>MOD(ROW(),2)=0</formula>
    </cfRule>
  </conditionalFormatting>
  <conditionalFormatting sqref="D83">
    <cfRule type="expression" dxfId="19" priority="3">
      <formula>MOD(ROW(),2)=0</formula>
    </cfRule>
  </conditionalFormatting>
  <conditionalFormatting sqref="C64">
    <cfRule type="expression" dxfId="18" priority="2">
      <formula>MOD(ROW(),2)=0</formula>
    </cfRule>
  </conditionalFormatting>
  <conditionalFormatting sqref="C70">
    <cfRule type="expression" dxfId="8" priority="1">
      <formula>MOD(ROW(),2)=0</formula>
    </cfRule>
  </conditionalFormatting>
  <printOptions horizontalCentered="1"/>
  <pageMargins left="0.70866141732283472" right="0.70866141732283472" top="0.98425196850393704" bottom="0.98425196850393704" header="0.31496062992125984" footer="0.31496062992125984"/>
  <pageSetup paperSize="9" fitToHeight="0" orientation="portrait" blackAndWhite="1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Katarina Kivač</cp:lastModifiedBy>
  <cp:lastPrinted>2024-06-19T07:54:52Z</cp:lastPrinted>
  <dcterms:created xsi:type="dcterms:W3CDTF">2016-11-01T03:33:07Z</dcterms:created>
  <dcterms:modified xsi:type="dcterms:W3CDTF">2025-01-09T13:41:51Z</dcterms:modified>
</cp:coreProperties>
</file>